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a1.sharepoint.com/teams/SecretariattotheAdvisoryBoard/Shared Documents/General/Work programme implementation/2023/Action 2 Progress and policy consistency/02 Final/"/>
    </mc:Choice>
  </mc:AlternateContent>
  <xr:revisionPtr revIDLastSave="0" documentId="8_{E8B57088-D4DA-40AA-B7D2-D74EDEEC4CEA}" xr6:coauthVersionLast="47" xr6:coauthVersionMax="47" xr10:uidLastSave="{00000000-0000-0000-0000-000000000000}"/>
  <bookViews>
    <workbookView xWindow="-120" yWindow="-120" windowWidth="51840" windowHeight="21240" tabRatio="704" xr2:uid="{31F84CBC-FFDC-4EAF-93C6-63A4F6C55578}"/>
  </bookViews>
  <sheets>
    <sheet name="Cover" sheetId="57" r:id="rId1"/>
    <sheet name="Index" sheetId="3" r:id="rId2"/>
    <sheet name="Figure 4" sheetId="7" r:id="rId3"/>
    <sheet name="Figure 7" sheetId="58" r:id="rId4"/>
    <sheet name="Figure 8" sheetId="60" r:id="rId5"/>
    <sheet name="Figure 9" sheetId="61" r:id="rId6"/>
    <sheet name="Figure 10" sheetId="66" r:id="rId7"/>
    <sheet name="Figure 11 and 13" sheetId="64" r:id="rId8"/>
    <sheet name="Figure 14" sheetId="62" r:id="rId9"/>
    <sheet name="Figure 15" sheetId="67" r:id="rId10"/>
    <sheet name="Figure 16" sheetId="68" r:id="rId11"/>
    <sheet name="Figure 17" sheetId="69" r:id="rId12"/>
    <sheet name="Figure 18" sheetId="70" r:id="rId13"/>
    <sheet name="Figure 19" sheetId="71" r:id="rId14"/>
    <sheet name="Figure 20 and 23" sheetId="72" r:id="rId15"/>
    <sheet name="Figure 21" sheetId="73" r:id="rId16"/>
    <sheet name="Figure 24" sheetId="74" r:id="rId17"/>
    <sheet name="Figure 25" sheetId="76" r:id="rId18"/>
    <sheet name="Figure 26" sheetId="77" r:id="rId19"/>
    <sheet name="Figure 27" sheetId="78" r:id="rId20"/>
    <sheet name="Figure 28" sheetId="79" r:id="rId21"/>
    <sheet name="Figure 29" sheetId="80" r:id="rId22"/>
    <sheet name="Figure 30" sheetId="81" r:id="rId23"/>
    <sheet name="Figure 31" sheetId="82" r:id="rId24"/>
    <sheet name="Figure 32 and 34" sheetId="83" r:id="rId25"/>
    <sheet name="Figure 35" sheetId="84" r:id="rId26"/>
    <sheet name="Figure 36" sheetId="85" r:id="rId27"/>
    <sheet name="Figure 37" sheetId="86" r:id="rId28"/>
    <sheet name="Figure 38" sheetId="87" r:id="rId29"/>
    <sheet name="Figure 39" sheetId="88" r:id="rId30"/>
    <sheet name="Figure 40" sheetId="89" r:id="rId31"/>
    <sheet name="Figure 41" sheetId="90" r:id="rId32"/>
    <sheet name="Figure 42" sheetId="91" r:id="rId33"/>
    <sheet name="Figure 43" sheetId="92" r:id="rId34"/>
    <sheet name="Figure 44" sheetId="93" r:id="rId35"/>
    <sheet name="Figure 45 and 47" sheetId="94" r:id="rId36"/>
    <sheet name="Figure 48" sheetId="95" r:id="rId37"/>
    <sheet name="Figure 49" sheetId="96" r:id="rId38"/>
    <sheet name="Figure 50" sheetId="97" r:id="rId39"/>
    <sheet name="Figure 51" sheetId="98" r:id="rId40"/>
    <sheet name="Figure 52" sheetId="99" r:id="rId41"/>
    <sheet name="Figure 53" sheetId="100" r:id="rId42"/>
    <sheet name="Figure 54 and 56" sheetId="101" r:id="rId43"/>
    <sheet name="Figure 57" sheetId="102" r:id="rId44"/>
    <sheet name="Figure 58" sheetId="103" r:id="rId45"/>
    <sheet name="Figure 59" sheetId="104" r:id="rId46"/>
    <sheet name="Figure 60" sheetId="105" r:id="rId47"/>
    <sheet name="Figure 61" sheetId="106" r:id="rId48"/>
    <sheet name="Figure 62" sheetId="107" r:id="rId49"/>
    <sheet name="Figure 63 and 65" sheetId="108" r:id="rId50"/>
    <sheet name="Figure 66" sheetId="109" r:id="rId51"/>
    <sheet name="Figure 67" sheetId="110" r:id="rId52"/>
    <sheet name="Figure 68" sheetId="111" r:id="rId53"/>
    <sheet name="Figure 69" sheetId="112" r:id="rId54"/>
    <sheet name="Figure 71" sheetId="113" r:id="rId55"/>
    <sheet name="Figure 72" sheetId="115" r:id="rId56"/>
    <sheet name="Figure 73" sheetId="116" r:id="rId57"/>
    <sheet name="Figure 74" sheetId="117" r:id="rId58"/>
    <sheet name="Figure 75" sheetId="118" r:id="rId59"/>
    <sheet name="Figure 76" sheetId="119" r:id="rId60"/>
    <sheet name="Figure 77" sheetId="120" r:id="rId61"/>
    <sheet name="Figure 78" sheetId="121" r:id="rId62"/>
    <sheet name="Figure 79" sheetId="122" r:id="rId63"/>
    <sheet name="Figure 80" sheetId="123" r:id="rId64"/>
    <sheet name="Figure 81" sheetId="124" r:id="rId65"/>
    <sheet name="Figure 82" sheetId="125" r:id="rId66"/>
    <sheet name="Figure 83" sheetId="127" r:id="rId67"/>
    <sheet name="Figure 84" sheetId="128" r:id="rId68"/>
    <sheet name="Figure 85" sheetId="129" r:id="rId69"/>
    <sheet name="Figure 86" sheetId="130" r:id="rId70"/>
  </sheets>
  <externalReferences>
    <externalReference r:id="rId71"/>
  </externalReference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6" hidden="1">'Figure 10'!#REF!</definedName>
    <definedName name="_xlnm._FilterDatabase" localSheetId="7" hidden="1">'Figure 11 and 13'!#REF!</definedName>
    <definedName name="_xlnm._FilterDatabase" localSheetId="8" hidden="1">'Figure 14'!#REF!</definedName>
    <definedName name="_xlnm._FilterDatabase" localSheetId="9" hidden="1">'Figure 15'!#REF!</definedName>
    <definedName name="_xlnm._FilterDatabase" localSheetId="10" hidden="1">'Figure 16'!#REF!</definedName>
    <definedName name="_xlnm._FilterDatabase" localSheetId="11" hidden="1">'Figure 17'!#REF!</definedName>
    <definedName name="_xlnm._FilterDatabase" localSheetId="12" hidden="1">'Figure 18'!#REF!</definedName>
    <definedName name="_xlnm._FilterDatabase" localSheetId="13" hidden="1">'Figure 19'!#REF!</definedName>
    <definedName name="_xlnm._FilterDatabase" localSheetId="14" hidden="1">'Figure 20 and 23'!#REF!</definedName>
    <definedName name="_xlnm._FilterDatabase" localSheetId="15" hidden="1">'Figure 21'!#REF!</definedName>
    <definedName name="_xlnm._FilterDatabase" localSheetId="16" hidden="1">'Figure 24'!#REF!</definedName>
    <definedName name="_xlnm._FilterDatabase" localSheetId="17" hidden="1">'Figure 25'!#REF!</definedName>
    <definedName name="_xlnm._FilterDatabase" localSheetId="18" hidden="1">'Figure 26'!#REF!</definedName>
    <definedName name="_xlnm._FilterDatabase" localSheetId="19" hidden="1">'Figure 27'!#REF!</definedName>
    <definedName name="_xlnm._FilterDatabase" localSheetId="20" hidden="1">'Figure 28'!#REF!</definedName>
    <definedName name="_xlnm._FilterDatabase" localSheetId="21" hidden="1">'Figure 29'!#REF!</definedName>
    <definedName name="_xlnm._FilterDatabase" localSheetId="22" hidden="1">'Figure 30'!#REF!</definedName>
    <definedName name="_xlnm._FilterDatabase" localSheetId="23" hidden="1">'Figure 31'!#REF!</definedName>
    <definedName name="_xlnm._FilterDatabase" localSheetId="24" hidden="1">'Figure 32 and 34'!#REF!</definedName>
    <definedName name="_xlnm._FilterDatabase" localSheetId="25" hidden="1">'Figure 35'!#REF!</definedName>
    <definedName name="_xlnm._FilterDatabase" localSheetId="26" hidden="1">'Figure 36'!#REF!</definedName>
    <definedName name="_xlnm._FilterDatabase" localSheetId="27" hidden="1">'Figure 37'!#REF!</definedName>
    <definedName name="_xlnm._FilterDatabase" localSheetId="28" hidden="1">'Figure 38'!#REF!</definedName>
    <definedName name="_xlnm._FilterDatabase" localSheetId="29" hidden="1">'Figure 39'!#REF!</definedName>
    <definedName name="_xlnm._FilterDatabase" localSheetId="2" hidden="1">'Figure 4'!#REF!</definedName>
    <definedName name="_xlnm._FilterDatabase" localSheetId="30" hidden="1">'Figure 40'!#REF!</definedName>
    <definedName name="_xlnm._FilterDatabase" localSheetId="31" hidden="1">'Figure 41'!#REF!</definedName>
    <definedName name="_xlnm._FilterDatabase" localSheetId="32" hidden="1">'Figure 42'!#REF!</definedName>
    <definedName name="_xlnm._FilterDatabase" localSheetId="33" hidden="1">'Figure 43'!#REF!</definedName>
    <definedName name="_xlnm._FilterDatabase" localSheetId="34" hidden="1">'Figure 44'!#REF!</definedName>
    <definedName name="_xlnm._FilterDatabase" localSheetId="35" hidden="1">'Figure 45 and 47'!#REF!</definedName>
    <definedName name="_xlnm._FilterDatabase" localSheetId="36" hidden="1">'Figure 48'!#REF!</definedName>
    <definedName name="_xlnm._FilterDatabase" localSheetId="37" hidden="1">'Figure 49'!#REF!</definedName>
    <definedName name="_xlnm._FilterDatabase" localSheetId="38" hidden="1">'Figure 50'!#REF!</definedName>
    <definedName name="_xlnm._FilterDatabase" localSheetId="39" hidden="1">'Figure 51'!#REF!</definedName>
    <definedName name="_xlnm._FilterDatabase" localSheetId="40" hidden="1">'Figure 52'!#REF!</definedName>
    <definedName name="_xlnm._FilterDatabase" localSheetId="41" hidden="1">'Figure 53'!#REF!</definedName>
    <definedName name="_xlnm._FilterDatabase" localSheetId="42" hidden="1">'Figure 54 and 56'!#REF!</definedName>
    <definedName name="_xlnm._FilterDatabase" localSheetId="43" hidden="1">'Figure 57'!#REF!</definedName>
    <definedName name="_xlnm._FilterDatabase" localSheetId="44" hidden="1">'Figure 58'!#REF!</definedName>
    <definedName name="_xlnm._FilterDatabase" localSheetId="45" hidden="1">'Figure 59'!#REF!</definedName>
    <definedName name="_xlnm._FilterDatabase" localSheetId="46" hidden="1">'Figure 60'!#REF!</definedName>
    <definedName name="_xlnm._FilterDatabase" localSheetId="47" hidden="1">'Figure 61'!#REF!</definedName>
    <definedName name="_xlnm._FilterDatabase" localSheetId="48" hidden="1">'Figure 62'!#REF!</definedName>
    <definedName name="_xlnm._FilterDatabase" localSheetId="49" hidden="1">'Figure 63 and 65'!#REF!</definedName>
    <definedName name="_xlnm._FilterDatabase" localSheetId="50" hidden="1">'Figure 66'!#REF!</definedName>
    <definedName name="_xlnm._FilterDatabase" localSheetId="51" hidden="1">'Figure 67'!#REF!</definedName>
    <definedName name="_xlnm._FilterDatabase" localSheetId="52" hidden="1">'Figure 68'!#REF!</definedName>
    <definedName name="_xlnm._FilterDatabase" localSheetId="53" hidden="1">'Figure 69'!#REF!</definedName>
    <definedName name="_xlnm._FilterDatabase" localSheetId="3" hidden="1">'Figure 7'!#REF!</definedName>
    <definedName name="_xlnm._FilterDatabase" localSheetId="54" hidden="1">'Figure 71'!#REF!</definedName>
    <definedName name="_xlnm._FilterDatabase" localSheetId="55" hidden="1">'Figure 72'!#REF!</definedName>
    <definedName name="_xlnm._FilterDatabase" localSheetId="56" hidden="1">'Figure 73'!#REF!</definedName>
    <definedName name="_xlnm._FilterDatabase" localSheetId="57" hidden="1">'Figure 74'!#REF!</definedName>
    <definedName name="_xlnm._FilterDatabase" localSheetId="58" hidden="1">'Figure 75'!#REF!</definedName>
    <definedName name="_xlnm._FilterDatabase" localSheetId="59" hidden="1">'Figure 76'!#REF!</definedName>
    <definedName name="_xlnm._FilterDatabase" localSheetId="60" hidden="1">'Figure 77'!#REF!</definedName>
    <definedName name="_xlnm._FilterDatabase" localSheetId="61" hidden="1">'Figure 78'!#REF!</definedName>
    <definedName name="_xlnm._FilterDatabase" localSheetId="62" hidden="1">'Figure 79'!#REF!</definedName>
    <definedName name="_xlnm._FilterDatabase" localSheetId="4" hidden="1">'Figure 8'!#REF!</definedName>
    <definedName name="_xlnm._FilterDatabase" localSheetId="63" hidden="1">'Figure 80'!#REF!</definedName>
    <definedName name="_xlnm._FilterDatabase" localSheetId="64" hidden="1">'Figure 81'!#REF!</definedName>
    <definedName name="_xlnm._FilterDatabase" localSheetId="65" hidden="1">'Figure 82'!#REF!</definedName>
    <definedName name="_xlnm._FilterDatabase" localSheetId="66" hidden="1">'Figure 83'!#REF!</definedName>
    <definedName name="_xlnm._FilterDatabase" localSheetId="67" hidden="1">'Figure 84'!#REF!</definedName>
    <definedName name="_xlnm._FilterDatabase" localSheetId="68" hidden="1">'Figure 85'!#REF!</definedName>
    <definedName name="_xlnm._FilterDatabase" localSheetId="69" hidden="1">'Figure 86'!#REF!</definedName>
    <definedName name="_xlnm._FilterDatabase" localSheetId="5" hidden="1">'Figure 9'!#REF!</definedName>
    <definedName name="_Ref146115588" localSheetId="35">'Figure 45 and 47'!$A$1</definedName>
    <definedName name="_Ref146115588" localSheetId="42">'Figure 54 and 56'!$A$1</definedName>
    <definedName name="_Ref146115588" localSheetId="49">'Figure 63 and 65'!$A$1</definedName>
    <definedName name="_Ref146115588" localSheetId="50">'Figure 66'!$A$1</definedName>
    <definedName name="_Ref146115588" localSheetId="51">'Figure 67'!$A$1</definedName>
    <definedName name="_Ref148450517" localSheetId="18">'Figure 26'!$A$1</definedName>
    <definedName name="_Ref149120592" localSheetId="57">'Figure 74'!$A$1</definedName>
    <definedName name="_Ref149120592" localSheetId="58">'Figure 75'!$A$1</definedName>
    <definedName name="_Ref149120592" localSheetId="59">'Figure 76'!$A$1</definedName>
    <definedName name="_Ref149120592" localSheetId="60">'Figure 77'!$A$1</definedName>
    <definedName name="_Ref149120592" localSheetId="61">'Figure 78'!$A$1</definedName>
    <definedName name="_Ref149120592" localSheetId="62">'Figure 79'!$A$1</definedName>
    <definedName name="_Ref149120592" localSheetId="63">'Figure 80'!$A$1</definedName>
    <definedName name="_Ref149120592" localSheetId="64">'Figure 81'!$A$1</definedName>
    <definedName name="_Ref149120592" localSheetId="65">'Figure 82'!$A$1</definedName>
    <definedName name="_Ref149120592" localSheetId="66">'Figure 83'!$A$1</definedName>
    <definedName name="_Ref149120592" localSheetId="67">'Figure 84'!$A$1</definedName>
    <definedName name="_Ref149120592" localSheetId="68">'Figure 85'!$A$1</definedName>
    <definedName name="_Ref149120592" localSheetId="69">'Figure 86'!$A$1</definedName>
    <definedName name="_Ref149295698" localSheetId="41">'Figure 53'!$A$1</definedName>
    <definedName name="_Ref149295698" localSheetId="43">'Figure 57'!$A$1</definedName>
    <definedName name="_Ref149295698" localSheetId="44">'Figure 58'!$A$1</definedName>
    <definedName name="_Ref149295698" localSheetId="45">'Figure 59'!$A$1</definedName>
    <definedName name="_Ref149295698" localSheetId="46">'Figure 60'!$A$1</definedName>
    <definedName name="_Ref149295698" localSheetId="47">'Figure 61'!$A$1</definedName>
    <definedName name="_Ref149295698" localSheetId="48">'Figure 62'!$A$1</definedName>
    <definedName name="_Ref149295698" localSheetId="52">'Figure 68'!$A$1</definedName>
    <definedName name="_Ref149295698" localSheetId="53">'Figure 69'!$A$1</definedName>
    <definedName name="_Ref149295698" localSheetId="54">'Figure 71'!$A$1</definedName>
    <definedName name="_Ref149295698" localSheetId="55">'Figure 72'!$A$1</definedName>
    <definedName name="_Ref149295698" localSheetId="56">'Figure 73'!$A$1</definedName>
    <definedName name="_Ref149295698" localSheetId="57">'Figure 74'!$A$1</definedName>
    <definedName name="_Ref149295698" localSheetId="58">'Figure 75'!$A$1</definedName>
    <definedName name="_Ref149295698" localSheetId="59">'Figure 76'!$A$1</definedName>
    <definedName name="_Ref149295698" localSheetId="60">'Figure 77'!$A$1</definedName>
    <definedName name="_Ref149295698" localSheetId="61">'Figure 78'!$A$1</definedName>
    <definedName name="_Ref149295698" localSheetId="62">'Figure 79'!$A$1</definedName>
    <definedName name="_Ref149295698" localSheetId="63">'Figure 80'!$A$1</definedName>
    <definedName name="_Ref149295698" localSheetId="64">'Figure 81'!$A$1</definedName>
    <definedName name="_Ref149295698" localSheetId="65">'Figure 82'!$A$1</definedName>
    <definedName name="_Ref149295698" localSheetId="66">'Figure 83'!$A$1</definedName>
    <definedName name="_Ref149295698" localSheetId="67">'Figure 84'!$A$1</definedName>
    <definedName name="_Ref149295698" localSheetId="68">'Figure 85'!$A$1</definedName>
    <definedName name="_Ref149295698" localSheetId="69">'Figure 86'!$A$1</definedName>
    <definedName name="_Ref150154983" localSheetId="40">'Figure 52'!$A$1</definedName>
    <definedName name="_Ref150154983" localSheetId="41">'Figure 53'!$A$1</definedName>
    <definedName name="_Ref150154983" localSheetId="43">'Figure 57'!$A$1</definedName>
    <definedName name="_Ref150154983" localSheetId="44">'Figure 58'!$A$1</definedName>
    <definedName name="_Ref150154983" localSheetId="45">'Figure 59'!$A$1</definedName>
    <definedName name="_Ref150154983" localSheetId="46">'Figure 60'!$A$1</definedName>
    <definedName name="_Ref150154983" localSheetId="47">'Figure 61'!$A$1</definedName>
    <definedName name="_Ref150154983" localSheetId="48">'Figure 62'!$A$1</definedName>
    <definedName name="_Ref150154983" localSheetId="52">'Figure 68'!$A$1</definedName>
    <definedName name="_Ref150154983" localSheetId="53">'Figure 69'!$A$1</definedName>
    <definedName name="_Ref150154983" localSheetId="54">'Figure 71'!$A$1</definedName>
    <definedName name="_Ref150154983" localSheetId="55">'Figure 72'!$A$1</definedName>
    <definedName name="_Ref150154983" localSheetId="56">'Figure 73'!$A$1</definedName>
    <definedName name="_Ref150154983" localSheetId="57">'Figure 74'!$A$1</definedName>
    <definedName name="_Ref150154983" localSheetId="58">'Figure 75'!$A$1</definedName>
    <definedName name="_Ref150154983" localSheetId="59">'Figure 76'!$A$1</definedName>
    <definedName name="_Ref150154983" localSheetId="60">'Figure 77'!$A$1</definedName>
    <definedName name="_Ref150154983" localSheetId="61">'Figure 78'!$A$1</definedName>
    <definedName name="_Ref150154983" localSheetId="62">'Figure 79'!$A$1</definedName>
    <definedName name="_Ref150154983" localSheetId="63">'Figure 80'!$A$1</definedName>
    <definedName name="_Ref150154983" localSheetId="64">'Figure 81'!$A$1</definedName>
    <definedName name="_Ref150154983" localSheetId="65">'Figure 82'!$A$1</definedName>
    <definedName name="_Ref150154983" localSheetId="66">'Figure 83'!$A$1</definedName>
    <definedName name="_Ref150154983" localSheetId="67">'Figure 84'!$A$1</definedName>
    <definedName name="_Ref150154983" localSheetId="68">'Figure 85'!$A$1</definedName>
    <definedName name="_Ref150154983" localSheetId="69">'Figure 86'!$A$1</definedName>
    <definedName name="_Ref151044171" localSheetId="17">'Figure 25'!$A$1</definedName>
    <definedName name="_Ref151044171" localSheetId="18">'Figure 26'!$A$1</definedName>
    <definedName name="_Ref151044594" localSheetId="19">'Figure 27'!$A$1</definedName>
    <definedName name="_Ref151044594" localSheetId="20">'Figure 28'!$A$1</definedName>
    <definedName name="_Ref151044594" localSheetId="21">'Figure 29'!$A$1</definedName>
    <definedName name="_Ref151044594" localSheetId="22">'Figure 30'!$A$1</definedName>
    <definedName name="_Ref151044594" localSheetId="23">'Figure 31'!$A$1</definedName>
    <definedName name="_Ref151044700" localSheetId="21">'Figure 29'!$A$1</definedName>
    <definedName name="_Ref151044700" localSheetId="22">'Figure 30'!$A$1</definedName>
    <definedName name="_Ref151044700" localSheetId="23">'Figure 31'!$A$1</definedName>
    <definedName name="_Ref151044730" localSheetId="22">'Figure 30'!$A$1</definedName>
    <definedName name="_Ref151044748" localSheetId="23">'Figure 31'!$A$1</definedName>
    <definedName name="_Ref151045207" localSheetId="25">'Figure 35'!$A$1</definedName>
    <definedName name="_Ref151045207" localSheetId="26">'Figure 36'!$A$1</definedName>
    <definedName name="_Ref151045207" localSheetId="27">'Figure 37'!$A$1</definedName>
    <definedName name="_Ref151045207" localSheetId="28">'Figure 38'!$A$1</definedName>
    <definedName name="_Ref151045207" localSheetId="29">'Figure 39'!$A$1</definedName>
    <definedName name="_Ref151045207" localSheetId="30">'Figure 40'!$A$1</definedName>
    <definedName name="_Ref151045207" localSheetId="31">'Figure 41'!$A$1</definedName>
    <definedName name="_Ref151045207" localSheetId="32">'Figure 42'!$A$1</definedName>
    <definedName name="_Ref151045207" localSheetId="33">'Figure 43'!$A$1</definedName>
    <definedName name="_Ref151045207" localSheetId="34">'Figure 44'!$A$1</definedName>
    <definedName name="_Ref151045207" localSheetId="36">'Figure 48'!$A$1</definedName>
    <definedName name="_Ref151045207" localSheetId="37">'Figure 49'!$A$1</definedName>
    <definedName name="_Ref151045207" localSheetId="38">'Figure 50'!$A$1</definedName>
    <definedName name="_Ref151045207" localSheetId="39">'Figure 51'!$A$1</definedName>
    <definedName name="_Ref151045207" localSheetId="40">'Figure 52'!$A$1</definedName>
    <definedName name="_Ref151045207" localSheetId="41">'Figure 53'!$A$1</definedName>
    <definedName name="_Ref151045207" localSheetId="43">'Figure 57'!$A$1</definedName>
    <definedName name="_Ref151045207" localSheetId="44">'Figure 58'!$A$1</definedName>
    <definedName name="_Ref151045207" localSheetId="45">'Figure 59'!$A$1</definedName>
    <definedName name="_Ref151045207" localSheetId="46">'Figure 60'!$A$1</definedName>
    <definedName name="_Ref151045207" localSheetId="47">'Figure 61'!$A$1</definedName>
    <definedName name="_Ref151045207" localSheetId="48">'Figure 62'!$A$1</definedName>
    <definedName name="_Ref151045207" localSheetId="52">'Figure 68'!$A$1</definedName>
    <definedName name="_Ref151045207" localSheetId="53">'Figure 69'!$A$1</definedName>
    <definedName name="_Ref151045207" localSheetId="54">'Figure 71'!$A$1</definedName>
    <definedName name="_Ref151045207" localSheetId="55">'Figure 72'!$A$1</definedName>
    <definedName name="_Ref151045207" localSheetId="56">'Figure 73'!$A$1</definedName>
    <definedName name="_Ref151045207" localSheetId="57">'Figure 74'!$A$1</definedName>
    <definedName name="_Ref151045207" localSheetId="58">'Figure 75'!$A$1</definedName>
    <definedName name="_Ref151045207" localSheetId="59">'Figure 76'!$A$1</definedName>
    <definedName name="_Ref151045207" localSheetId="60">'Figure 77'!$A$1</definedName>
    <definedName name="_Ref151045207" localSheetId="61">'Figure 78'!$A$1</definedName>
    <definedName name="_Ref151045207" localSheetId="62">'Figure 79'!$A$1</definedName>
    <definedName name="_Ref151045207" localSheetId="63">'Figure 80'!$A$1</definedName>
    <definedName name="_Ref151045207" localSheetId="64">'Figure 81'!$A$1</definedName>
    <definedName name="_Ref151045207" localSheetId="65">'Figure 82'!$A$1</definedName>
    <definedName name="_Ref151045207" localSheetId="66">'Figure 83'!$A$1</definedName>
    <definedName name="_Ref151045207" localSheetId="67">'Figure 84'!$A$1</definedName>
    <definedName name="_Ref151045207" localSheetId="68">'Figure 85'!$A$1</definedName>
    <definedName name="_Ref151045207" localSheetId="69">'Figure 86'!$A$1</definedName>
    <definedName name="_Ref151131673" localSheetId="26">'Figure 36'!$A$1</definedName>
    <definedName name="_Ref151131673" localSheetId="27">'Figure 37'!$A$1</definedName>
    <definedName name="_Ref151131673" localSheetId="28">'Figure 38'!$A$1</definedName>
    <definedName name="_Ref151131673" localSheetId="29">'Figure 39'!$A$1</definedName>
    <definedName name="_Ref151131673" localSheetId="30">'Figure 40'!$A$1</definedName>
    <definedName name="_Ref151131673" localSheetId="31">'Figure 41'!$A$1</definedName>
    <definedName name="_Ref151131673" localSheetId="32">'Figure 42'!$A$1</definedName>
    <definedName name="_Ref151131673" localSheetId="33">'Figure 43'!$A$1</definedName>
    <definedName name="_Ref151131673" localSheetId="34">'Figure 44'!$A$1</definedName>
    <definedName name="_Ref151131673" localSheetId="36">'Figure 48'!$A$1</definedName>
    <definedName name="_Ref151131673" localSheetId="37">'Figure 49'!$A$1</definedName>
    <definedName name="_Ref151131673" localSheetId="38">'Figure 50'!$A$1</definedName>
    <definedName name="_Ref151131673" localSheetId="39">'Figure 51'!$A$1</definedName>
    <definedName name="_Ref151131673" localSheetId="40">'Figure 52'!$A$1</definedName>
    <definedName name="_Ref151131673" localSheetId="41">'Figure 53'!$A$1</definedName>
    <definedName name="_Ref151131673" localSheetId="43">'Figure 57'!$A$1</definedName>
    <definedName name="_Ref151131673" localSheetId="44">'Figure 58'!$A$1</definedName>
    <definedName name="_Ref151131673" localSheetId="45">'Figure 59'!$A$1</definedName>
    <definedName name="_Ref151131673" localSheetId="46">'Figure 60'!$A$1</definedName>
    <definedName name="_Ref151131673" localSheetId="47">'Figure 61'!$A$1</definedName>
    <definedName name="_Ref151131673" localSheetId="48">'Figure 62'!$A$1</definedName>
    <definedName name="_Ref151131673" localSheetId="52">'Figure 68'!$A$1</definedName>
    <definedName name="_Ref151131673" localSheetId="53">'Figure 69'!$A$1</definedName>
    <definedName name="_Ref151131673" localSheetId="54">'Figure 71'!$A$1</definedName>
    <definedName name="_Ref151131673" localSheetId="55">'Figure 72'!$A$1</definedName>
    <definedName name="_Ref151131673" localSheetId="56">'Figure 73'!$A$1</definedName>
    <definedName name="_Ref151131673" localSheetId="57">'Figure 74'!$A$1</definedName>
    <definedName name="_Ref151131673" localSheetId="58">'Figure 75'!$A$1</definedName>
    <definedName name="_Ref151131673" localSheetId="59">'Figure 76'!$A$1</definedName>
    <definedName name="_Ref151131673" localSheetId="60">'Figure 77'!$A$1</definedName>
    <definedName name="_Ref151131673" localSheetId="61">'Figure 78'!$A$1</definedName>
    <definedName name="_Ref151131673" localSheetId="62">'Figure 79'!$A$1</definedName>
    <definedName name="_Ref151131673" localSheetId="63">'Figure 80'!$A$1</definedName>
    <definedName name="_Ref151131673" localSheetId="64">'Figure 81'!$A$1</definedName>
    <definedName name="_Ref151131673" localSheetId="65">'Figure 82'!$A$1</definedName>
    <definedName name="_Ref151131673" localSheetId="66">'Figure 83'!$A$1</definedName>
    <definedName name="_Ref151131673" localSheetId="67">'Figure 84'!$A$1</definedName>
    <definedName name="_Ref151131673" localSheetId="68">'Figure 85'!$A$1</definedName>
    <definedName name="_Ref151131673" localSheetId="69">'Figure 86'!$A$1</definedName>
    <definedName name="_Ref151131743" localSheetId="29">'Figure 39'!$A$1</definedName>
    <definedName name="_Ref151131743" localSheetId="30">'Figure 40'!$A$1</definedName>
    <definedName name="_Ref151131743" localSheetId="31">'Figure 41'!$A$1</definedName>
    <definedName name="_Ref151131743" localSheetId="32">'Figure 42'!$A$1</definedName>
    <definedName name="_Ref151131743" localSheetId="33">'Figure 43'!$A$1</definedName>
    <definedName name="_Ref151131743" localSheetId="34">'Figure 44'!$A$1</definedName>
    <definedName name="_Ref151131743" localSheetId="36">'Figure 48'!$A$1</definedName>
    <definedName name="_Ref151131743" localSheetId="37">'Figure 49'!$A$1</definedName>
    <definedName name="_Ref151131743" localSheetId="38">'Figure 50'!$A$1</definedName>
    <definedName name="_Ref151131743" localSheetId="39">'Figure 51'!$A$1</definedName>
    <definedName name="_Ref151131743" localSheetId="40">'Figure 52'!$A$1</definedName>
    <definedName name="_Ref151131743" localSheetId="41">'Figure 53'!$A$1</definedName>
    <definedName name="_Ref151131743" localSheetId="43">'Figure 57'!$A$1</definedName>
    <definedName name="_Ref151131743" localSheetId="44">'Figure 58'!$A$1</definedName>
    <definedName name="_Ref151131743" localSheetId="45">'Figure 59'!$A$1</definedName>
    <definedName name="_Ref151131743" localSheetId="46">'Figure 60'!$A$1</definedName>
    <definedName name="_Ref151131743" localSheetId="47">'Figure 61'!$A$1</definedName>
    <definedName name="_Ref151131743" localSheetId="48">'Figure 62'!$A$1</definedName>
    <definedName name="_Ref151131743" localSheetId="52">'Figure 68'!$A$1</definedName>
    <definedName name="_Ref151131743" localSheetId="53">'Figure 69'!$A$1</definedName>
    <definedName name="_Ref151131743" localSheetId="54">'Figure 71'!$A$1</definedName>
    <definedName name="_Ref151131743" localSheetId="55">'Figure 72'!$A$1</definedName>
    <definedName name="_Ref151131743" localSheetId="56">'Figure 73'!$A$1</definedName>
    <definedName name="_Ref151131743" localSheetId="57">'Figure 74'!$A$1</definedName>
    <definedName name="_Ref151131743" localSheetId="58">'Figure 75'!$A$1</definedName>
    <definedName name="_Ref151131743" localSheetId="59">'Figure 76'!$A$1</definedName>
    <definedName name="_Ref151131743" localSheetId="60">'Figure 77'!$A$1</definedName>
    <definedName name="_Ref151131743" localSheetId="61">'Figure 78'!$A$1</definedName>
    <definedName name="_Ref151131743" localSheetId="62">'Figure 79'!$A$1</definedName>
    <definedName name="_Ref151131743" localSheetId="63">'Figure 80'!$A$1</definedName>
    <definedName name="_Ref151131743" localSheetId="64">'Figure 81'!$A$1</definedName>
    <definedName name="_Ref151131743" localSheetId="65">'Figure 82'!$A$1</definedName>
    <definedName name="_Ref151131743" localSheetId="66">'Figure 83'!$A$1</definedName>
    <definedName name="_Ref151131743" localSheetId="67">'Figure 84'!$A$1</definedName>
    <definedName name="_Ref151131743" localSheetId="68">'Figure 85'!$A$1</definedName>
    <definedName name="_Ref151131743" localSheetId="69">'Figure 86'!$A$1</definedName>
    <definedName name="_Ref151131815" localSheetId="30">'Figure 40'!$A$1</definedName>
    <definedName name="_Ref151132011" localSheetId="31">'Figure 41'!$A$1</definedName>
    <definedName name="_Ref151132053" localSheetId="32">'Figure 42'!$A$1</definedName>
    <definedName name="_Ref151132090" localSheetId="33">'Figure 43'!$A$1</definedName>
    <definedName name="_Ref151132090" localSheetId="34">'Figure 44'!$A$1</definedName>
    <definedName name="_Ref151132090" localSheetId="36">'Figure 48'!$A$1</definedName>
    <definedName name="_Ref151132090" localSheetId="37">'Figure 49'!$A$1</definedName>
    <definedName name="_Ref151132090" localSheetId="38">'Figure 50'!$A$1</definedName>
    <definedName name="_Ref151132090" localSheetId="39">'Figure 51'!$A$1</definedName>
    <definedName name="_Ref151132090" localSheetId="40">'Figure 52'!$A$1</definedName>
    <definedName name="_Ref151132090" localSheetId="41">'Figure 53'!$A$1</definedName>
    <definedName name="_Ref151132090" localSheetId="43">'Figure 57'!$A$1</definedName>
    <definedName name="_Ref151132090" localSheetId="44">'Figure 58'!$A$1</definedName>
    <definedName name="_Ref151132090" localSheetId="45">'Figure 59'!$A$1</definedName>
    <definedName name="_Ref151132090" localSheetId="46">'Figure 60'!$A$1</definedName>
    <definedName name="_Ref151132090" localSheetId="47">'Figure 61'!$A$1</definedName>
    <definedName name="_Ref151132090" localSheetId="48">'Figure 62'!$A$1</definedName>
    <definedName name="_Ref151132090" localSheetId="52">'Figure 68'!$A$1</definedName>
    <definedName name="_Ref151132090" localSheetId="53">'Figure 69'!$A$1</definedName>
    <definedName name="_Ref151132090" localSheetId="54">'Figure 71'!$A$1</definedName>
    <definedName name="_Ref151132090" localSheetId="55">'Figure 72'!$A$1</definedName>
    <definedName name="_Ref151132090" localSheetId="56">'Figure 73'!$A$1</definedName>
    <definedName name="_Ref151132090" localSheetId="57">'Figure 74'!$A$1</definedName>
    <definedName name="_Ref151132090" localSheetId="58">'Figure 75'!$A$1</definedName>
    <definedName name="_Ref151132090" localSheetId="59">'Figure 76'!$A$1</definedName>
    <definedName name="_Ref151132090" localSheetId="60">'Figure 77'!$A$1</definedName>
    <definedName name="_Ref151132090" localSheetId="61">'Figure 78'!$A$1</definedName>
    <definedName name="_Ref151132090" localSheetId="62">'Figure 79'!$A$1</definedName>
    <definedName name="_Ref151132090" localSheetId="63">'Figure 80'!$A$1</definedName>
    <definedName name="_Ref151132090" localSheetId="64">'Figure 81'!$A$1</definedName>
    <definedName name="_Ref151132090" localSheetId="65">'Figure 82'!$A$1</definedName>
    <definedName name="_Ref151132090" localSheetId="66">'Figure 83'!$A$1</definedName>
    <definedName name="_Ref151132090" localSheetId="67">'Figure 84'!$A$1</definedName>
    <definedName name="_Ref151132090" localSheetId="68">'Figure 85'!$A$1</definedName>
    <definedName name="_Ref151132090" localSheetId="69">'Figure 86'!$A$1</definedName>
    <definedName name="_Ref151132118" localSheetId="34">'Figure 44'!$A$1</definedName>
    <definedName name="_Ref151132118" localSheetId="36">'Figure 48'!$A$1</definedName>
    <definedName name="_Ref151132118" localSheetId="37">'Figure 49'!$A$1</definedName>
    <definedName name="_Ref151132118" localSheetId="38">'Figure 50'!$A$1</definedName>
    <definedName name="_Ref151132118" localSheetId="39">'Figure 51'!$A$1</definedName>
    <definedName name="_Ref151132118" localSheetId="40">'Figure 52'!$A$1</definedName>
    <definedName name="_Ref151132118" localSheetId="41">'Figure 53'!$A$1</definedName>
    <definedName name="_Ref151132118" localSheetId="43">'Figure 57'!$A$1</definedName>
    <definedName name="_Ref151132118" localSheetId="44">'Figure 58'!$A$1</definedName>
    <definedName name="_Ref151132118" localSheetId="45">'Figure 59'!$A$1</definedName>
    <definedName name="_Ref151132118" localSheetId="46">'Figure 60'!$A$1</definedName>
    <definedName name="_Ref151132118" localSheetId="47">'Figure 61'!$A$1</definedName>
    <definedName name="_Ref151132118" localSheetId="48">'Figure 62'!$A$1</definedName>
    <definedName name="_Ref151132118" localSheetId="52">'Figure 68'!$A$1</definedName>
    <definedName name="_Ref151132118" localSheetId="53">'Figure 69'!$A$1</definedName>
    <definedName name="_Ref151132118" localSheetId="54">'Figure 71'!$A$1</definedName>
    <definedName name="_Ref151132118" localSheetId="55">'Figure 72'!$A$1</definedName>
    <definedName name="_Ref151132118" localSheetId="56">'Figure 73'!$A$1</definedName>
    <definedName name="_Ref151132118" localSheetId="57">'Figure 74'!$A$1</definedName>
    <definedName name="_Ref151132118" localSheetId="58">'Figure 75'!$A$1</definedName>
    <definedName name="_Ref151132118" localSheetId="59">'Figure 76'!$A$1</definedName>
    <definedName name="_Ref151132118" localSheetId="60">'Figure 77'!$A$1</definedName>
    <definedName name="_Ref151132118" localSheetId="61">'Figure 78'!$A$1</definedName>
    <definedName name="_Ref151132118" localSheetId="62">'Figure 79'!$A$1</definedName>
    <definedName name="_Ref151132118" localSheetId="63">'Figure 80'!$A$1</definedName>
    <definedName name="_Ref151132118" localSheetId="64">'Figure 81'!$A$1</definedName>
    <definedName name="_Ref151132118" localSheetId="65">'Figure 82'!$A$1</definedName>
    <definedName name="_Ref151132118" localSheetId="66">'Figure 83'!$A$1</definedName>
    <definedName name="_Ref151132118" localSheetId="67">'Figure 84'!$A$1</definedName>
    <definedName name="_Ref151132118" localSheetId="68">'Figure 85'!$A$1</definedName>
    <definedName name="_Ref151132118" localSheetId="69">'Figure 86'!$A$1</definedName>
    <definedName name="_Ref151132245" localSheetId="36">'Figure 48'!$A$1</definedName>
    <definedName name="_Ref151132245" localSheetId="37">'Figure 49'!$A$1</definedName>
    <definedName name="_Ref151132245" localSheetId="38">'Figure 50'!$A$1</definedName>
    <definedName name="_Ref151132245" localSheetId="39">'Figure 51'!$A$1</definedName>
    <definedName name="_Ref151132245" localSheetId="40">'Figure 52'!$A$1</definedName>
    <definedName name="_Ref151132245" localSheetId="41">'Figure 53'!$A$1</definedName>
    <definedName name="_Ref151132245" localSheetId="43">'Figure 57'!$A$1</definedName>
    <definedName name="_Ref151132245" localSheetId="44">'Figure 58'!$A$1</definedName>
    <definedName name="_Ref151132245" localSheetId="45">'Figure 59'!$A$1</definedName>
    <definedName name="_Ref151132245" localSheetId="46">'Figure 60'!$A$1</definedName>
    <definedName name="_Ref151132245" localSheetId="47">'Figure 61'!$A$1</definedName>
    <definedName name="_Ref151132245" localSheetId="48">'Figure 62'!$A$1</definedName>
    <definedName name="_Ref151132245" localSheetId="52">'Figure 68'!$A$1</definedName>
    <definedName name="_Ref151132245" localSheetId="53">'Figure 69'!$A$1</definedName>
    <definedName name="_Ref151132245" localSheetId="54">'Figure 71'!$A$1</definedName>
    <definedName name="_Ref151132245" localSheetId="55">'Figure 72'!$A$1</definedName>
    <definedName name="_Ref151132245" localSheetId="56">'Figure 73'!$A$1</definedName>
    <definedName name="_Ref151132245" localSheetId="57">'Figure 74'!$A$1</definedName>
    <definedName name="_Ref151132245" localSheetId="58">'Figure 75'!$A$1</definedName>
    <definedName name="_Ref151132245" localSheetId="59">'Figure 76'!$A$1</definedName>
    <definedName name="_Ref151132245" localSheetId="60">'Figure 77'!$A$1</definedName>
    <definedName name="_Ref151132245" localSheetId="61">'Figure 78'!$A$1</definedName>
    <definedName name="_Ref151132245" localSheetId="62">'Figure 79'!$A$1</definedName>
    <definedName name="_Ref151132245" localSheetId="63">'Figure 80'!$A$1</definedName>
    <definedName name="_Ref151132245" localSheetId="64">'Figure 81'!$A$1</definedName>
    <definedName name="_Ref151132245" localSheetId="65">'Figure 82'!$A$1</definedName>
    <definedName name="_Ref151132245" localSheetId="66">'Figure 83'!$A$1</definedName>
    <definedName name="_Ref151132245" localSheetId="67">'Figure 84'!$A$1</definedName>
    <definedName name="_Ref151132245" localSheetId="68">'Figure 85'!$A$1</definedName>
    <definedName name="_Ref151132245" localSheetId="69">'Figure 86'!$A$1</definedName>
    <definedName name="_Ref151132378" localSheetId="38">'Figure 50'!$A$1</definedName>
    <definedName name="_Ref151132422" localSheetId="39">'Figure 51'!$A$1</definedName>
    <definedName name="_Ref151132422" localSheetId="40">'Figure 52'!$A$1</definedName>
    <definedName name="_Ref151132422" localSheetId="41">'Figure 53'!$A$1</definedName>
    <definedName name="_Ref151132422" localSheetId="43">'Figure 57'!$A$1</definedName>
    <definedName name="_Ref151132422" localSheetId="44">'Figure 58'!$A$1</definedName>
    <definedName name="_Ref151132422" localSheetId="45">'Figure 59'!$A$1</definedName>
    <definedName name="_Ref151132422" localSheetId="46">'Figure 60'!$A$1</definedName>
    <definedName name="_Ref151132422" localSheetId="47">'Figure 61'!$A$1</definedName>
    <definedName name="_Ref151132422" localSheetId="48">'Figure 62'!$A$1</definedName>
    <definedName name="_Ref151132422" localSheetId="52">'Figure 68'!$A$1</definedName>
    <definedName name="_Ref151132422" localSheetId="53">'Figure 69'!$A$1</definedName>
    <definedName name="_Ref151132422" localSheetId="54">'Figure 71'!$A$1</definedName>
    <definedName name="_Ref151132422" localSheetId="55">'Figure 72'!$A$1</definedName>
    <definedName name="_Ref151132422" localSheetId="56">'Figure 73'!$A$1</definedName>
    <definedName name="_Ref151132422" localSheetId="57">'Figure 74'!$A$1</definedName>
    <definedName name="_Ref151132422" localSheetId="58">'Figure 75'!$A$1</definedName>
    <definedName name="_Ref151132422" localSheetId="59">'Figure 76'!$A$1</definedName>
    <definedName name="_Ref151132422" localSheetId="60">'Figure 77'!$A$1</definedName>
    <definedName name="_Ref151132422" localSheetId="61">'Figure 78'!$A$1</definedName>
    <definedName name="_Ref151132422" localSheetId="62">'Figure 79'!$A$1</definedName>
    <definedName name="_Ref151132422" localSheetId="63">'Figure 80'!$A$1</definedName>
    <definedName name="_Ref151132422" localSheetId="64">'Figure 81'!$A$1</definedName>
    <definedName name="_Ref151132422" localSheetId="65">'Figure 82'!$A$1</definedName>
    <definedName name="_Ref151132422" localSheetId="66">'Figure 83'!$A$1</definedName>
    <definedName name="_Ref151132422" localSheetId="67">'Figure 84'!$A$1</definedName>
    <definedName name="_Ref151132422" localSheetId="68">'Figure 85'!$A$1</definedName>
    <definedName name="_Ref151132422" localSheetId="69">'Figure 86'!$A$1</definedName>
    <definedName name="_Ref151132605" localSheetId="43">'Figure 57'!$A$1</definedName>
    <definedName name="_Ref151132605" localSheetId="45">'Figure 59'!$A$1</definedName>
    <definedName name="_Ref151132605" localSheetId="46">'Figure 60'!$A$1</definedName>
    <definedName name="_Ref151132605" localSheetId="47">'Figure 61'!$A$1</definedName>
    <definedName name="_Ref151132605" localSheetId="48">'Figure 62'!$A$1</definedName>
    <definedName name="_Ref151132605" localSheetId="52">'Figure 68'!$A$1</definedName>
    <definedName name="_Ref151132605" localSheetId="53">'Figure 69'!$A$1</definedName>
    <definedName name="_Ref151132605" localSheetId="54">'Figure 71'!$A$1</definedName>
    <definedName name="_Ref151132605" localSheetId="55">'Figure 72'!$A$1</definedName>
    <definedName name="_Ref151132605" localSheetId="56">'Figure 73'!$A$1</definedName>
    <definedName name="_Ref151132605" localSheetId="57">'Figure 74'!$A$1</definedName>
    <definedName name="_Ref151132605" localSheetId="58">'Figure 75'!$A$1</definedName>
    <definedName name="_Ref151132605" localSheetId="59">'Figure 76'!$A$1</definedName>
    <definedName name="_Ref151132605" localSheetId="60">'Figure 77'!$A$1</definedName>
    <definedName name="_Ref151132605" localSheetId="61">'Figure 78'!$A$1</definedName>
    <definedName name="_Ref151132605" localSheetId="62">'Figure 79'!$A$1</definedName>
    <definedName name="_Ref151132605" localSheetId="63">'Figure 80'!$A$1</definedName>
    <definedName name="_Ref151132605" localSheetId="64">'Figure 81'!$A$1</definedName>
    <definedName name="_Ref151132605" localSheetId="65">'Figure 82'!$A$1</definedName>
    <definedName name="_Ref151132605" localSheetId="66">'Figure 83'!$A$1</definedName>
    <definedName name="_Ref151132605" localSheetId="67">'Figure 84'!$A$1</definedName>
    <definedName name="_Ref151132605" localSheetId="68">'Figure 85'!$A$1</definedName>
    <definedName name="_Ref151132605" localSheetId="69">'Figure 86'!$A$1</definedName>
    <definedName name="_Ref151132647" localSheetId="44">'Figure 58'!$A$1</definedName>
    <definedName name="_Ref151389246" localSheetId="45">'Figure 59'!$A$1</definedName>
    <definedName name="_Ref151389246" localSheetId="46">'Figure 60'!$A$1</definedName>
    <definedName name="_Ref151389246" localSheetId="47">'Figure 61'!$A$1</definedName>
    <definedName name="_Ref151389246" localSheetId="48">'Figure 62'!$A$1</definedName>
    <definedName name="_Ref151389246" localSheetId="52">'Figure 68'!$A$1</definedName>
    <definedName name="_Ref151389246" localSheetId="53">'Figure 69'!$A$1</definedName>
    <definedName name="_Ref151389246" localSheetId="54">'Figure 71'!$A$1</definedName>
    <definedName name="_Ref151389246" localSheetId="55">'Figure 72'!$A$1</definedName>
    <definedName name="_Ref151389246" localSheetId="56">'Figure 73'!$A$1</definedName>
    <definedName name="_Ref151389246" localSheetId="57">'Figure 74'!$A$1</definedName>
    <definedName name="_Ref151389246" localSheetId="58">'Figure 75'!$A$1</definedName>
    <definedName name="_Ref151389246" localSheetId="59">'Figure 76'!$A$1</definedName>
    <definedName name="_Ref151389246" localSheetId="60">'Figure 77'!$A$1</definedName>
    <definedName name="_Ref151389246" localSheetId="61">'Figure 78'!$A$1</definedName>
    <definedName name="_Ref151389246" localSheetId="62">'Figure 79'!$A$1</definedName>
    <definedName name="_Ref151389246" localSheetId="63">'Figure 80'!$A$1</definedName>
    <definedName name="_Ref151389246" localSheetId="64">'Figure 81'!$A$1</definedName>
    <definedName name="_Ref151389246" localSheetId="65">'Figure 82'!$A$1</definedName>
    <definedName name="_Ref151389246" localSheetId="66">'Figure 83'!$A$1</definedName>
    <definedName name="_Ref151389246" localSheetId="67">'Figure 84'!$A$1</definedName>
    <definedName name="_Ref151389246" localSheetId="68">'Figure 85'!$A$1</definedName>
    <definedName name="_Ref151389246" localSheetId="69">'Figure 86'!$A$1</definedName>
    <definedName name="_Ref151389419" localSheetId="46">'Figure 60'!$A$1</definedName>
    <definedName name="_Ref151389419" localSheetId="47">'Figure 61'!$A$1</definedName>
    <definedName name="_Ref151389419" localSheetId="48">'Figure 62'!$A$1</definedName>
    <definedName name="_Ref151389419" localSheetId="52">'Figure 68'!$A$1</definedName>
    <definedName name="_Ref151389419" localSheetId="53">'Figure 69'!$A$1</definedName>
    <definedName name="_Ref151389419" localSheetId="54">'Figure 71'!$A$1</definedName>
    <definedName name="_Ref151389419" localSheetId="55">'Figure 72'!$A$1</definedName>
    <definedName name="_Ref151389419" localSheetId="56">'Figure 73'!$A$1</definedName>
    <definedName name="_Ref151389419" localSheetId="57">'Figure 74'!$A$1</definedName>
    <definedName name="_Ref151389419" localSheetId="58">'Figure 75'!$A$1</definedName>
    <definedName name="_Ref151389419" localSheetId="59">'Figure 76'!$A$1</definedName>
    <definedName name="_Ref151389419" localSheetId="60">'Figure 77'!$A$1</definedName>
    <definedName name="_Ref151389419" localSheetId="61">'Figure 78'!$A$1</definedName>
    <definedName name="_Ref151389419" localSheetId="62">'Figure 79'!$A$1</definedName>
    <definedName name="_Ref151389419" localSheetId="63">'Figure 80'!$A$1</definedName>
    <definedName name="_Ref151389419" localSheetId="64">'Figure 81'!$A$1</definedName>
    <definedName name="_Ref151389419" localSheetId="65">'Figure 82'!$A$1</definedName>
    <definedName name="_Ref151389419" localSheetId="66">'Figure 83'!$A$1</definedName>
    <definedName name="_Ref151389419" localSheetId="67">'Figure 84'!$A$1</definedName>
    <definedName name="_Ref151389419" localSheetId="68">'Figure 85'!$A$1</definedName>
    <definedName name="_Ref151389419" localSheetId="69">'Figure 86'!$A$1</definedName>
    <definedName name="_Ref151448716" localSheetId="24">'Figure 32 and 34'!$A$1</definedName>
    <definedName name="_Ref151448716" localSheetId="25">'Figure 35'!$A$1</definedName>
    <definedName name="_Ref151448716" localSheetId="26">'Figure 36'!$A$1</definedName>
    <definedName name="_Ref151448716" localSheetId="27">'Figure 37'!$A$1</definedName>
    <definedName name="_Ref151448716" localSheetId="28">'Figure 38'!$A$1</definedName>
    <definedName name="_Ref151448716" localSheetId="29">'Figure 39'!$A$1</definedName>
    <definedName name="_Ref151448716" localSheetId="30">'Figure 40'!$A$1</definedName>
    <definedName name="_Ref151448716" localSheetId="31">'Figure 41'!$A$1</definedName>
    <definedName name="_Ref151448716" localSheetId="32">'Figure 42'!$A$1</definedName>
    <definedName name="_Ref151448716" localSheetId="33">'Figure 43'!$A$1</definedName>
    <definedName name="_Ref151448716" localSheetId="34">'Figure 44'!$A$1</definedName>
    <definedName name="_Ref151448716" localSheetId="35">'Figure 45 and 47'!$A$1</definedName>
    <definedName name="_Ref151448716" localSheetId="36">'Figure 48'!$A$1</definedName>
    <definedName name="_Ref151448716" localSheetId="37">'Figure 49'!$A$1</definedName>
    <definedName name="_Ref151448716" localSheetId="38">'Figure 50'!$A$1</definedName>
    <definedName name="_Ref151448716" localSheetId="39">'Figure 51'!$A$1</definedName>
    <definedName name="_Ref151448716" localSheetId="40">'Figure 52'!$A$1</definedName>
    <definedName name="_Ref151448716" localSheetId="41">'Figure 53'!$A$1</definedName>
    <definedName name="_Ref151448716" localSheetId="42">'Figure 54 and 56'!$A$1</definedName>
    <definedName name="_Ref151448716" localSheetId="43">'Figure 57'!$A$1</definedName>
    <definedName name="_Ref151448716" localSheetId="44">'Figure 58'!$A$1</definedName>
    <definedName name="_Ref151448716" localSheetId="45">'Figure 59'!$A$1</definedName>
    <definedName name="_Ref151448716" localSheetId="46">'Figure 60'!$A$1</definedName>
    <definedName name="_Ref151448716" localSheetId="47">'Figure 61'!$A$1</definedName>
    <definedName name="_Ref151448716" localSheetId="48">'Figure 62'!$A$1</definedName>
    <definedName name="_Ref151448716" localSheetId="49">'Figure 63 and 65'!$A$1</definedName>
    <definedName name="_Ref151448716" localSheetId="50">'Figure 66'!$A$1</definedName>
    <definedName name="_Ref151448716" localSheetId="51">'Figure 67'!$A$1</definedName>
    <definedName name="_Ref151448716" localSheetId="52">'Figure 68'!$A$1</definedName>
    <definedName name="_Ref151448716" localSheetId="53">'Figure 69'!$A$1</definedName>
    <definedName name="_Ref151448716" localSheetId="54">'Figure 71'!$A$1</definedName>
    <definedName name="_Ref151448716" localSheetId="55">'Figure 72'!$A$1</definedName>
    <definedName name="_Ref151448716" localSheetId="56">'Figure 73'!$A$1</definedName>
    <definedName name="_Ref151448716" localSheetId="57">'Figure 74'!$A$1</definedName>
    <definedName name="_Ref151448716" localSheetId="58">'Figure 75'!$A$1</definedName>
    <definedName name="_Ref151448716" localSheetId="59">'Figure 76'!$A$1</definedName>
    <definedName name="_Ref151448716" localSheetId="60">'Figure 77'!$A$1</definedName>
    <definedName name="_Ref151448716" localSheetId="61">'Figure 78'!$A$1</definedName>
    <definedName name="_Ref151448716" localSheetId="62">'Figure 79'!$A$1</definedName>
    <definedName name="_Ref151448716" localSheetId="63">'Figure 80'!$A$1</definedName>
    <definedName name="_Ref151448716" localSheetId="64">'Figure 81'!$A$1</definedName>
    <definedName name="_Ref151448716" localSheetId="65">'Figure 82'!$A$1</definedName>
    <definedName name="_Ref151448716" localSheetId="66">'Figure 83'!$A$1</definedName>
    <definedName name="_Ref151448716" localSheetId="67">'Figure 84'!$A$1</definedName>
    <definedName name="_Ref151448716" localSheetId="68">'Figure 85'!$A$1</definedName>
    <definedName name="_Ref151448716" localSheetId="69">'Figure 86'!$A$1</definedName>
    <definedName name="_Ref151456649" localSheetId="27">'Figure 37'!$A$1</definedName>
    <definedName name="_Ref151456649" localSheetId="28">'Figure 38'!$A$1</definedName>
    <definedName name="_Ref151456649" localSheetId="29">'Figure 39'!$A$1</definedName>
    <definedName name="_Ref151456649" localSheetId="30">'Figure 40'!$A$1</definedName>
    <definedName name="_Ref151456649" localSheetId="31">'Figure 41'!$A$1</definedName>
    <definedName name="_Ref151456649" localSheetId="32">'Figure 42'!$A$1</definedName>
    <definedName name="_Ref151456649" localSheetId="33">'Figure 43'!$A$1</definedName>
    <definedName name="_Ref151456649" localSheetId="34">'Figure 44'!$A$1</definedName>
    <definedName name="_Ref151456649" localSheetId="36">'Figure 48'!$A$1</definedName>
    <definedName name="_Ref151456649" localSheetId="37">'Figure 49'!$A$1</definedName>
    <definedName name="_Ref151456649" localSheetId="38">'Figure 50'!$A$1</definedName>
    <definedName name="_Ref151456649" localSheetId="39">'Figure 51'!$A$1</definedName>
    <definedName name="_Ref151456649" localSheetId="40">'Figure 52'!$A$1</definedName>
    <definedName name="_Ref151456649" localSheetId="41">'Figure 53'!$A$1</definedName>
    <definedName name="_Ref151456649" localSheetId="43">'Figure 57'!$A$1</definedName>
    <definedName name="_Ref151456649" localSheetId="44">'Figure 58'!$A$1</definedName>
    <definedName name="_Ref151456649" localSheetId="45">'Figure 59'!$A$1</definedName>
    <definedName name="_Ref151456649" localSheetId="46">'Figure 60'!$A$1</definedName>
    <definedName name="_Ref151456649" localSheetId="47">'Figure 61'!$A$1</definedName>
    <definedName name="_Ref151456649" localSheetId="48">'Figure 62'!$A$1</definedName>
    <definedName name="_Ref151456649" localSheetId="52">'Figure 68'!$A$1</definedName>
    <definedName name="_Ref151456649" localSheetId="53">'Figure 69'!$A$1</definedName>
    <definedName name="_Ref151456649" localSheetId="54">'Figure 71'!$A$1</definedName>
    <definedName name="_Ref151456649" localSheetId="55">'Figure 72'!$A$1</definedName>
    <definedName name="_Ref151456649" localSheetId="56">'Figure 73'!$A$1</definedName>
    <definedName name="_Ref151456649" localSheetId="57">'Figure 74'!$A$1</definedName>
    <definedName name="_Ref151456649" localSheetId="58">'Figure 75'!$A$1</definedName>
    <definedName name="_Ref151456649" localSheetId="59">'Figure 76'!$A$1</definedName>
    <definedName name="_Ref151456649" localSheetId="60">'Figure 77'!$A$1</definedName>
    <definedName name="_Ref151456649" localSheetId="61">'Figure 78'!$A$1</definedName>
    <definedName name="_Ref151456649" localSheetId="62">'Figure 79'!$A$1</definedName>
    <definedName name="_Ref151456649" localSheetId="63">'Figure 80'!$A$1</definedName>
    <definedName name="_Ref151456649" localSheetId="64">'Figure 81'!$A$1</definedName>
    <definedName name="_Ref151456649" localSheetId="65">'Figure 82'!$A$1</definedName>
    <definedName name="_Ref151456649" localSheetId="66">'Figure 83'!$A$1</definedName>
    <definedName name="_Ref151456649" localSheetId="67">'Figure 84'!$A$1</definedName>
    <definedName name="_Ref151456649" localSheetId="68">'Figure 85'!$A$1</definedName>
    <definedName name="_Ref151456649" localSheetId="69">'Figure 86'!$A$1</definedName>
    <definedName name="_Ref151457069" localSheetId="28">'Figure 38'!$A$1</definedName>
    <definedName name="_Ref151457069" localSheetId="29">'Figure 39'!$A$1</definedName>
    <definedName name="_Ref151457069" localSheetId="30">'Figure 40'!$A$1</definedName>
    <definedName name="_Ref151457069" localSheetId="31">'Figure 41'!$A$1</definedName>
    <definedName name="_Ref151457069" localSheetId="32">'Figure 42'!$A$1</definedName>
    <definedName name="_Ref151457069" localSheetId="33">'Figure 43'!$A$1</definedName>
    <definedName name="_Ref151457069" localSheetId="34">'Figure 44'!$A$1</definedName>
    <definedName name="_Ref151457069" localSheetId="36">'Figure 48'!$A$1</definedName>
    <definedName name="_Ref151457069" localSheetId="37">'Figure 49'!$A$1</definedName>
    <definedName name="_Ref151457069" localSheetId="38">'Figure 50'!$A$1</definedName>
    <definedName name="_Ref151457069" localSheetId="39">'Figure 51'!$A$1</definedName>
    <definedName name="_Ref151457069" localSheetId="40">'Figure 52'!$A$1</definedName>
    <definedName name="_Ref151457069" localSheetId="41">'Figure 53'!$A$1</definedName>
    <definedName name="_Ref151457069" localSheetId="43">'Figure 57'!$A$1</definedName>
    <definedName name="_Ref151457069" localSheetId="44">'Figure 58'!$A$1</definedName>
    <definedName name="_Ref151457069" localSheetId="45">'Figure 59'!$A$1</definedName>
    <definedName name="_Ref151457069" localSheetId="46">'Figure 60'!$A$1</definedName>
    <definedName name="_Ref151457069" localSheetId="47">'Figure 61'!$A$1</definedName>
    <definedName name="_Ref151457069" localSheetId="48">'Figure 62'!$A$1</definedName>
    <definedName name="_Ref151457069" localSheetId="52">'Figure 68'!$A$1</definedName>
    <definedName name="_Ref151457069" localSheetId="53">'Figure 69'!$A$1</definedName>
    <definedName name="_Ref151457069" localSheetId="54">'Figure 71'!$A$1</definedName>
    <definedName name="_Ref151457069" localSheetId="55">'Figure 72'!$A$1</definedName>
    <definedName name="_Ref151457069" localSheetId="56">'Figure 73'!$A$1</definedName>
    <definedName name="_Ref151457069" localSheetId="57">'Figure 74'!$A$1</definedName>
    <definedName name="_Ref151457069" localSheetId="58">'Figure 75'!$A$1</definedName>
    <definedName name="_Ref151457069" localSheetId="59">'Figure 76'!$A$1</definedName>
    <definedName name="_Ref151457069" localSheetId="60">'Figure 77'!$A$1</definedName>
    <definedName name="_Ref151457069" localSheetId="61">'Figure 78'!$A$1</definedName>
    <definedName name="_Ref151457069" localSheetId="62">'Figure 79'!$A$1</definedName>
    <definedName name="_Ref151457069" localSheetId="63">'Figure 80'!$A$1</definedName>
    <definedName name="_Ref151457069" localSheetId="64">'Figure 81'!$A$1</definedName>
    <definedName name="_Ref151457069" localSheetId="65">'Figure 82'!$A$1</definedName>
    <definedName name="_Ref151457069" localSheetId="66">'Figure 83'!$A$1</definedName>
    <definedName name="_Ref151457069" localSheetId="67">'Figure 84'!$A$1</definedName>
    <definedName name="_Ref151457069" localSheetId="68">'Figure 85'!$A$1</definedName>
    <definedName name="_Ref151457069" localSheetId="69">'Figure 86'!$A$1</definedName>
    <definedName name="_Toc157605673" localSheetId="37">'Figure 49'!$A$1</definedName>
    <definedName name="_Toc157605678" localSheetId="42">'Figure 54 and 56'!$A$1</definedName>
    <definedName name="_Toc157605678" localSheetId="49">'Figure 63 and 65'!$A$1</definedName>
    <definedName name="_Toc157605678" localSheetId="50">'Figure 66'!$A$1</definedName>
    <definedName name="_Toc157605678" localSheetId="51">'Figure 67'!$A$1</definedName>
    <definedName name="aa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1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6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1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6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1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6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1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6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FF55WindOff">'[1]E4a,b&amp;c. Power capacity'!$BH$30</definedName>
    <definedName name="REPowerPVTot" localSheetId="11">'Figure 17'!$BH$8</definedName>
    <definedName name="REPowerPVTot" localSheetId="12">'Figure 18'!$BH$8</definedName>
    <definedName name="REPowerPVTot" localSheetId="13">'Figure 19'!$BH$8</definedName>
    <definedName name="REPowerPVTot" localSheetId="14">'Figure 20 and 23'!$BH$8</definedName>
    <definedName name="REPowerPVTot" localSheetId="15">'Figure 21'!$BH$8</definedName>
    <definedName name="REPowerPVTot" localSheetId="16">'Figure 24'!$BH$8</definedName>
    <definedName name="REPowerPVTot" localSheetId="17">'Figure 25'!$BH$8</definedName>
    <definedName name="REPowerPVTot" localSheetId="18">'Figure 26'!$BH$8</definedName>
    <definedName name="REPowerPVTot" localSheetId="19">'Figure 27'!$BH$8</definedName>
    <definedName name="REPowerPVTot" localSheetId="20">'Figure 28'!$BH$8</definedName>
    <definedName name="REPowerPVTot" localSheetId="21">'Figure 29'!$BH$8</definedName>
    <definedName name="REPowerPVTot" localSheetId="22">'Figure 30'!$BH$8</definedName>
    <definedName name="REPowerPVTot" localSheetId="23">'Figure 31'!$BH$8</definedName>
    <definedName name="REPowerPVTot" localSheetId="24">'Figure 32 and 34'!$BH$8</definedName>
    <definedName name="REPowerPVTot" localSheetId="25">'Figure 35'!$BH$8</definedName>
    <definedName name="REPowerPVTot" localSheetId="26">'Figure 36'!$BH$8</definedName>
    <definedName name="REPowerPVTot" localSheetId="27">'Figure 37'!$BH$8</definedName>
    <definedName name="REPowerPVTot" localSheetId="28">'Figure 38'!$BH$8</definedName>
    <definedName name="REPowerPVTot" localSheetId="29">'Figure 39'!$BH$8</definedName>
    <definedName name="REPowerPVTot" localSheetId="30">'Figure 40'!$AT$8</definedName>
    <definedName name="REPowerPVTot" localSheetId="31">'Figure 41'!$AS$8</definedName>
    <definedName name="REPowerPVTot" localSheetId="32">'Figure 42'!$BH$8</definedName>
    <definedName name="REPowerPVTot" localSheetId="33">'Figure 43'!$BH$8</definedName>
    <definedName name="REPowerPVTot" localSheetId="34">'Figure 44'!$BH$8</definedName>
    <definedName name="REPowerPVTot" localSheetId="35">'Figure 45 and 47'!$BH$8</definedName>
    <definedName name="REPowerPVTot" localSheetId="36">'Figure 48'!$BH$8</definedName>
    <definedName name="REPowerPVTot" localSheetId="37">'Figure 49'!$BH$8</definedName>
    <definedName name="REPowerPVTot" localSheetId="38">'Figure 50'!$AD$8</definedName>
    <definedName name="REPowerPVTot" localSheetId="39">'Figure 51'!$BH$8</definedName>
    <definedName name="REPowerPVTot" localSheetId="40">'Figure 52'!$BH$8</definedName>
    <definedName name="REPowerPVTot" localSheetId="41">'Figure 53'!$AN$8</definedName>
    <definedName name="REPowerPVTot" localSheetId="42">'Figure 54 and 56'!$BH$8</definedName>
    <definedName name="REPowerPVTot" localSheetId="43">'Figure 57'!$AE$8</definedName>
    <definedName name="REPowerPVTot" localSheetId="44">'Figure 58'!$AN$8</definedName>
    <definedName name="REPowerPVTot" localSheetId="45">'Figure 59'!$AD$8</definedName>
    <definedName name="REPowerPVTot" localSheetId="46">'Figure 60'!$BH$8</definedName>
    <definedName name="REPowerPVTot" localSheetId="47">'Figure 61'!$BH$8</definedName>
    <definedName name="REPowerPVTot" localSheetId="48">'Figure 62'!$BH$8</definedName>
    <definedName name="REPowerPVTot" localSheetId="49">'Figure 63 and 65'!$BH$8</definedName>
    <definedName name="REPowerPVTot" localSheetId="50">'Figure 66'!$BH$8</definedName>
    <definedName name="REPowerPVTot" localSheetId="51">'Figure 67'!$BH$8</definedName>
    <definedName name="REPowerPVTot" localSheetId="52">'Figure 68'!$BH$8</definedName>
    <definedName name="REPowerPVTot" localSheetId="53">'Figure 69'!$BH$8</definedName>
    <definedName name="REPowerPVTot" localSheetId="54">'Figure 71'!$BH$8</definedName>
    <definedName name="REPowerPVTot" localSheetId="55">'Figure 72'!$BH$8</definedName>
    <definedName name="REPowerPVTot" localSheetId="56">'Figure 73'!$W$8</definedName>
    <definedName name="REPowerPVTot" localSheetId="57">'Figure 74'!$BH$8</definedName>
    <definedName name="REPowerPVTot" localSheetId="58">'Figure 75'!$BH$8</definedName>
    <definedName name="REPowerPVTot" localSheetId="59">'Figure 76'!#REF!</definedName>
    <definedName name="REPowerPVTot" localSheetId="60">'Figure 77'!#REF!</definedName>
    <definedName name="REPowerPVTot" localSheetId="61">'Figure 78'!#REF!</definedName>
    <definedName name="REPowerPVTot" localSheetId="62">'Figure 79'!#REF!</definedName>
    <definedName name="REPowerPVTot" localSheetId="63">'Figure 80'!#REF!</definedName>
    <definedName name="REPowerPVTot" localSheetId="64">'Figure 81'!#REF!</definedName>
    <definedName name="REPowerPVTot" localSheetId="65">'Figure 82'!#REF!</definedName>
    <definedName name="REPowerPVTot" localSheetId="66">'Figure 83'!#REF!</definedName>
    <definedName name="REPowerPVTot" localSheetId="67">'Figure 84'!#REF!</definedName>
    <definedName name="REPowerPVTot" localSheetId="68">'Figure 85'!#REF!</definedName>
    <definedName name="REPowerPVTot" localSheetId="69">'Figure 86'!#REF!</definedName>
    <definedName name="REPowerPVTot">'Figure 16'!$BH$8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wrn.Electricity._.Questionnaire.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1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6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1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1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4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7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8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69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localSheetId="5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6" l="1"/>
</calcChain>
</file>

<file path=xl/sharedStrings.xml><?xml version="1.0" encoding="utf-8"?>
<sst xmlns="http://schemas.openxmlformats.org/spreadsheetml/2006/main" count="2001" uniqueCount="790">
  <si>
    <t>Towards EU climate neutrality: progress, policy gaps and opportunities</t>
  </si>
  <si>
    <t>This document provides the data of the graphs presented in the above-mentioned report, as well as supplementary material</t>
  </si>
  <si>
    <t>Worksheet</t>
  </si>
  <si>
    <t>Title</t>
  </si>
  <si>
    <t>Hyperlink</t>
  </si>
  <si>
    <t>Figure 4</t>
  </si>
  <si>
    <t>Overall progress towards the EU's 2030 and 2050 objectives since 2005</t>
  </si>
  <si>
    <t>Figure 4'!A1</t>
  </si>
  <si>
    <t>Figure 7</t>
  </si>
  <si>
    <t>Indicator O1 - overall progress towards the EU's 2030 and 2050 GHG emission reduction objectives</t>
  </si>
  <si>
    <t>Figure 7'!A1</t>
  </si>
  <si>
    <t>Figure 8</t>
  </si>
  <si>
    <t>Sectoral GHG emissions in 2005 and 2022</t>
  </si>
  <si>
    <t>Figure 8'!A1</t>
  </si>
  <si>
    <t>Figure 9</t>
  </si>
  <si>
    <t>Indicator O2 - progress in reducing primary and final energy consumption</t>
  </si>
  <si>
    <t>Figure 9'!A1</t>
  </si>
  <si>
    <t>Figure 10</t>
  </si>
  <si>
    <t>Indicator O3 - EU gross inland energy consumption</t>
  </si>
  <si>
    <t>Figure 10'!A1</t>
  </si>
  <si>
    <t>Figure 11 and 13</t>
  </si>
  <si>
    <t>Indicator E1 - overall progress in reducing GHG emissions in the energy supply sector</t>
  </si>
  <si>
    <t>Figure 11 and 13'!A1</t>
  </si>
  <si>
    <t>Figure 14</t>
  </si>
  <si>
    <t xml:space="preserve"> Indicator E2 - shares of fossil-based and renewable energy sources (excluding biomass) in the total electricity mix</t>
  </si>
  <si>
    <t>Figure 14'!A1</t>
  </si>
  <si>
    <t>Figure 15</t>
  </si>
  <si>
    <t>Indicator E3 - average intensity of greenhouse gas emissions from electricity grids</t>
  </si>
  <si>
    <t>Figure 15'!A1</t>
  </si>
  <si>
    <t>Figure 16</t>
  </si>
  <si>
    <t>Indicator E4a  - annual solar PV capacity additions</t>
  </si>
  <si>
    <t>Figure 16'!A1</t>
  </si>
  <si>
    <t>Figure 17</t>
  </si>
  <si>
    <t>Indicators E4b and E4c - annual wind electricity capacity additions</t>
  </si>
  <si>
    <t>Figure 17'!A1</t>
  </si>
  <si>
    <t>Figure 18</t>
  </si>
  <si>
    <t>Indicator E5  - electrification rate (share of electricity in final energy use)</t>
  </si>
  <si>
    <t>Figure 18'!A1</t>
  </si>
  <si>
    <t>Figure 19</t>
  </si>
  <si>
    <t>Indicator E6  - energy-related methane emissions</t>
  </si>
  <si>
    <t>Figure 19'!A1</t>
  </si>
  <si>
    <t>Figure 20 and 23</t>
  </si>
  <si>
    <t>Indicator I1 - overall progress in reducing GHG emissions in the industry sector</t>
  </si>
  <si>
    <t>Figure 20 and 23'!A1</t>
  </si>
  <si>
    <t>Figure 21</t>
  </si>
  <si>
    <t>Industrial GHG emissions in 2021 per subsector (Mt CO2e and % of total)</t>
  </si>
  <si>
    <t>Figure 21'!A1</t>
  </si>
  <si>
    <t>Figure 24</t>
  </si>
  <si>
    <t>Indicator I2 - production, use and trade balance of steel, cement and base organic chemicals</t>
  </si>
  <si>
    <t>Figure 24'!A1</t>
  </si>
  <si>
    <t>Figure 25</t>
  </si>
  <si>
    <t>Indicator I3 – circular material use rate in the EU</t>
  </si>
  <si>
    <t>Figure 25'!A1</t>
  </si>
  <si>
    <t>Figure 26</t>
  </si>
  <si>
    <t>Indicator I4 – GHG intensity of steel, cement and base organic chemicals in the EU</t>
  </si>
  <si>
    <t>Figure 26'!A1</t>
  </si>
  <si>
    <t>Figure 27</t>
  </si>
  <si>
    <t>Indicator I5 – final industrial energy use</t>
  </si>
  <si>
    <t>Figure 27'!A1</t>
  </si>
  <si>
    <t>Figure 28</t>
  </si>
  <si>
    <t>Indicator I6 – relative shares of fossil fuels, renewables and electricity in industrial final energy use (excluding non-energy use)</t>
  </si>
  <si>
    <t>Figure 28'!A1</t>
  </si>
  <si>
    <t>Figure 29</t>
  </si>
  <si>
    <t>Indicator I7a – low-carbon projects in the steel sector by technology group and project scale</t>
  </si>
  <si>
    <t>Figure 29'!A1</t>
  </si>
  <si>
    <t>Figure 30</t>
  </si>
  <si>
    <t>Indicator I7b – number of low-carbon projects in the cement sector by technology group and project scale</t>
  </si>
  <si>
    <t>Figure 30'!A1</t>
  </si>
  <si>
    <t>Figure 31</t>
  </si>
  <si>
    <t>Indicator I7c – number of low-carbon projects in the chemicals sector by technology group and status</t>
  </si>
  <si>
    <t>Figure 31'!A1</t>
  </si>
  <si>
    <t>Figure 32 and 34</t>
  </si>
  <si>
    <t>Indicator T1 – overall progress in reducing transport GHG emissions</t>
  </si>
  <si>
    <t>Figure 32 and 34'!A1</t>
  </si>
  <si>
    <t>Figure 35</t>
  </si>
  <si>
    <t>Indicator T2a – passenger transport demand</t>
  </si>
  <si>
    <t>Figure 35'!A1</t>
  </si>
  <si>
    <t>Figure 36</t>
  </si>
  <si>
    <t>Indicator T2b – total freight transport demand</t>
  </si>
  <si>
    <t>Figure 36'!A1</t>
  </si>
  <si>
    <t>Figure 37</t>
  </si>
  <si>
    <t>Indicator T3a – share of road transport in total motorised inland transport (excluding aviation and maritime, excluding active transport modes)</t>
  </si>
  <si>
    <t>Figure 37'!A1</t>
  </si>
  <si>
    <t>Figure 38</t>
  </si>
  <si>
    <t>Indicator T3b – intra-EU passenger transport by air</t>
  </si>
  <si>
    <t>Figure 38'!A1</t>
  </si>
  <si>
    <t>Figure 40</t>
  </si>
  <si>
    <t>Indicator T4 – average GHG intensity of new passenger cars and vans (g CO2/km)</t>
  </si>
  <si>
    <t>Figure 40'!A1</t>
  </si>
  <si>
    <t>Figure 41</t>
  </si>
  <si>
    <t>Indicator T5a – share of ZEVs in new registrations of passenger cars and vans</t>
  </si>
  <si>
    <t>Figure 41'!A1</t>
  </si>
  <si>
    <t>Figure 42</t>
  </si>
  <si>
    <t>Indicator T5b – total number of zero-emission lorries in the total EU fleet</t>
  </si>
  <si>
    <t>Figure 42'!A1</t>
  </si>
  <si>
    <t>Figure 43</t>
  </si>
  <si>
    <t>Indicator T6a – share of fossil fuels in transport energy use (including international bunker fuels)</t>
  </si>
  <si>
    <t>Figure 43'!A1</t>
  </si>
  <si>
    <t>Figure 44</t>
  </si>
  <si>
    <t>Indicator T6b – use of first-generation biofuels in the transport sector</t>
  </si>
  <si>
    <t>Figure 44'!A1</t>
  </si>
  <si>
    <t>Figure 45 and 47</t>
  </si>
  <si>
    <t>Indicator B1 – overall progress in reducing GHG emissions from the EU tertiary and residential buildings</t>
  </si>
  <si>
    <t>Figure 45 and 47'!A1</t>
  </si>
  <si>
    <t>Figure 48</t>
  </si>
  <si>
    <t>Indicator B2 – final energy consumption in the residential and tertiary sectors</t>
  </si>
  <si>
    <t>Figure 48'!A1</t>
  </si>
  <si>
    <t>Figure 49</t>
  </si>
  <si>
    <t xml:space="preserve">Indicator B3 – residential annual renovation rate and depth </t>
  </si>
  <si>
    <t>Figure 49'!A1</t>
  </si>
  <si>
    <t>Figure 50</t>
  </si>
  <si>
    <t>Indicator B4 – population and surface area of homes and businesses</t>
  </si>
  <si>
    <t>Figure 50'!A1</t>
  </si>
  <si>
    <t>Figure 51</t>
  </si>
  <si>
    <t>Indicator B5a – energy mix in the residential sector</t>
  </si>
  <si>
    <t>Figure 51'!A1</t>
  </si>
  <si>
    <t>Figure 52</t>
  </si>
  <si>
    <t>Indicator B5b – energy mix in the tertiary sector</t>
  </si>
  <si>
    <t>Figure 52'!A1</t>
  </si>
  <si>
    <t>Figure 53</t>
  </si>
  <si>
    <t>Indicator B6 - stock of heat pumps (million units) compared with REPowerEU objective</t>
  </si>
  <si>
    <t>Figure 53'!A1</t>
  </si>
  <si>
    <t>Figure 54 and 56</t>
  </si>
  <si>
    <t>Indicator A1 – overall progress in reduction of agricultural non-CO2 emissions</t>
  </si>
  <si>
    <t>Figure 54 and 56'!A1</t>
  </si>
  <si>
    <t>Figure 57</t>
  </si>
  <si>
    <t>Indicator A2 – livestock products: total production and GHG emissions (left axis), and GHG emission intensity (right axis)</t>
  </si>
  <si>
    <t>Figure 57'!A1</t>
  </si>
  <si>
    <t>Figure 58</t>
  </si>
  <si>
    <t>Indicator A3 – total fertiliser use (left axis) and nitrogen use efficiency (right axis) in the EU agriculture sector</t>
  </si>
  <si>
    <t>Figure 58'!A1</t>
  </si>
  <si>
    <t>Figure 59</t>
  </si>
  <si>
    <t>Indicator A4 – total production and consumption of livestock products (left axis) and herd sizes (right axis)</t>
  </si>
  <si>
    <t>Figure 59'!A1</t>
  </si>
  <si>
    <t>Figure 60</t>
  </si>
  <si>
    <t>Indicator A5 – average animal product consumption</t>
  </si>
  <si>
    <t>Figure 60'!A1</t>
  </si>
  <si>
    <t>Figure 61</t>
  </si>
  <si>
    <t>Indicator A6 – food waste in the EU in 2020, per source (left) and compared to the 2030 benchmark (right)</t>
  </si>
  <si>
    <t>Figure 61'!A1</t>
  </si>
  <si>
    <t>Figure 62</t>
  </si>
  <si>
    <t>Indicator A7 – use of agricultural products as bioenergy feedstocks</t>
  </si>
  <si>
    <t>Figure 62'!A1</t>
  </si>
  <si>
    <t>Figure 63 and 65</t>
  </si>
  <si>
    <t>Indicator L1 – overall progress in reducing emissions (positive values) and increasing removals (negative values) in the LULUCF sector</t>
  </si>
  <si>
    <t>Figure 63 and 65'!A1</t>
  </si>
  <si>
    <t>Figure 66</t>
  </si>
  <si>
    <t>Indicator L2 – change in surface area per land use category (2021 compared with 2005)</t>
  </si>
  <si>
    <t>Figure 66'!A1</t>
  </si>
  <si>
    <t>Figure 67</t>
  </si>
  <si>
    <t>Indicators L3 and L4 – afforestation and deforestation in the EU</t>
  </si>
  <si>
    <t>Figure 67'!A1</t>
  </si>
  <si>
    <t>Figure 68</t>
  </si>
  <si>
    <t>Indicator L5 – annual increase in settlement area (as proxy for net land take)</t>
  </si>
  <si>
    <t>Figure 68'!A1</t>
  </si>
  <si>
    <t>Figure 69</t>
  </si>
  <si>
    <t>Indicator L6 – changes in the forest carbon sink</t>
  </si>
  <si>
    <t>Figure 69'!A1</t>
  </si>
  <si>
    <t>Figure 71</t>
  </si>
  <si>
    <t>Indicator L7 – net GHG emissions in non-forest land use categories</t>
  </si>
  <si>
    <t>Figure 71'!A1</t>
  </si>
  <si>
    <t>Figure 72</t>
  </si>
  <si>
    <t>Indicator L8 - bioenergy use</t>
  </si>
  <si>
    <t>Figure 72'!A1</t>
  </si>
  <si>
    <t>Figure 73</t>
  </si>
  <si>
    <t>Supply (shown as positive values) and demand (shown as negative values) for woody biomass</t>
  </si>
  <si>
    <t>Figure 73'!A1</t>
  </si>
  <si>
    <t>Figure 74</t>
  </si>
  <si>
    <t>Scope of EU-wide carbon-pricing mechanisms (% of 2021 EU-wide GHG emissions and removals)</t>
  </si>
  <si>
    <t>Figure 74'!A1</t>
  </si>
  <si>
    <t>Figure 75</t>
  </si>
  <si>
    <t>Euro area inflation and its main components, October 2013 to October 2023 (%)</t>
  </si>
  <si>
    <t>Figure 75'!A1</t>
  </si>
  <si>
    <t>Figure 76</t>
  </si>
  <si>
    <t>Mean equivalised disposable income and share of social transfers</t>
  </si>
  <si>
    <t>Figure 76'!A1</t>
  </si>
  <si>
    <t>Figure 77</t>
  </si>
  <si>
    <t>Historical versus required climate-related energy investments</t>
  </si>
  <si>
    <t>Figure 77'!A1</t>
  </si>
  <si>
    <t>Figure 78</t>
  </si>
  <si>
    <t>Changes in fossil fuel subsidies in the EU</t>
  </si>
  <si>
    <t>Figure 78'!A1</t>
  </si>
  <si>
    <t>Figure 79</t>
  </si>
  <si>
    <t xml:space="preserve">Eligibility of different sectors’ revenues and capital expenditure under EU taxonomy </t>
  </si>
  <si>
    <t>Figure 79'!A1</t>
  </si>
  <si>
    <t>Figure 80</t>
  </si>
  <si>
    <t>Development of the EU green bond market</t>
  </si>
  <si>
    <t>Figure 80'!A1</t>
  </si>
  <si>
    <t>Figure 81</t>
  </si>
  <si>
    <t>Gross domestic expenditure on research and development, 2010–2021</t>
  </si>
  <si>
    <t>Figure 81'!A1</t>
  </si>
  <si>
    <t>Figure 82</t>
  </si>
  <si>
    <t>EU-27 R &amp; D spending in the public and private sectors</t>
  </si>
  <si>
    <t>Figure 82'!A1</t>
  </si>
  <si>
    <t>Figure 83</t>
  </si>
  <si>
    <t>Share of climate patents among all EU filings and the global market share of the EU in climate-related patents</t>
  </si>
  <si>
    <t>Figure 83'!A1</t>
  </si>
  <si>
    <t>Figure 84</t>
  </si>
  <si>
    <t>Public spending on RD &amp; D by sector</t>
  </si>
  <si>
    <t>Figure 84'!A1</t>
  </si>
  <si>
    <t>Figure 85</t>
  </si>
  <si>
    <t>Available public funding by stage of the RD &amp; D process</t>
  </si>
  <si>
    <t>Figure 85'!A1</t>
  </si>
  <si>
    <t>Figure 86</t>
  </si>
  <si>
    <t>Investments in cleantech across Europe and the United States (% of GDP)</t>
  </si>
  <si>
    <t>Figure 86'!A1</t>
  </si>
  <si>
    <t>Figure 4 Overall progress towards the EU's 2030 and 2050 objectives since 2005</t>
  </si>
  <si>
    <t>Label</t>
  </si>
  <si>
    <t>Unit</t>
  </si>
  <si>
    <t>Source</t>
  </si>
  <si>
    <t>Total (ECL scope)</t>
  </si>
  <si>
    <t>Mt CO2e</t>
  </si>
  <si>
    <t>EEA GHG data viewer, 2022 based on proxy data reported to the EEA</t>
  </si>
  <si>
    <t>WAM projections (ECL scope)</t>
  </si>
  <si>
    <t>Member States' GHG projections reported to the EEA</t>
  </si>
  <si>
    <t>2020 (-20%)</t>
  </si>
  <si>
    <t>calculated based on 1990 emissions in the EEA GHG data viewer</t>
  </si>
  <si>
    <t>2030 (-55%)</t>
  </si>
  <si>
    <t>2040 advice range (-90 to -95%)</t>
  </si>
  <si>
    <t>239 to 478</t>
  </si>
  <si>
    <t>2050 (climate neutrality)</t>
  </si>
  <si>
    <t>assumed at 0</t>
  </si>
  <si>
    <t>Figure 7 Indicator O1 - overall progress towards the EU's 2030 and 2050 GHG emission reduction objectives</t>
  </si>
  <si>
    <t>International maritime</t>
  </si>
  <si>
    <t>International aviation</t>
  </si>
  <si>
    <t>Energy supply</t>
  </si>
  <si>
    <t>Industry</t>
  </si>
  <si>
    <t>Transport</t>
  </si>
  <si>
    <t>Buildings and agriculture energy</t>
  </si>
  <si>
    <t>Agriculture (non-energy)</t>
  </si>
  <si>
    <t>LULUCF</t>
  </si>
  <si>
    <t>Waste and other sectors</t>
  </si>
  <si>
    <t>Figure 8 Sectoral GHG emissions in 2005 and 2022</t>
  </si>
  <si>
    <t>Figure 9 Indicator O2 - progress in reducing primary and final energy consumption</t>
  </si>
  <si>
    <t>PEC</t>
  </si>
  <si>
    <t>TWh</t>
  </si>
  <si>
    <t>Eurostat energy balances (nrg_bal_c)</t>
  </si>
  <si>
    <t>FEC</t>
  </si>
  <si>
    <t>Solid fossil fuels</t>
  </si>
  <si>
    <t xml:space="preserve">Eurostat energy balances (nrg_bal_c) up to 2021, Climate Target Plan MIX scenario (SWD (2020) 176 final part 2, figure 37) for 2050 </t>
  </si>
  <si>
    <t>Oil products</t>
  </si>
  <si>
    <t>Fossil gases</t>
  </si>
  <si>
    <t>Electricity</t>
  </si>
  <si>
    <t>Biomass</t>
  </si>
  <si>
    <t>Other renewables</t>
  </si>
  <si>
    <t>Others</t>
  </si>
  <si>
    <t>H2 and derivates</t>
  </si>
  <si>
    <t>FEC benchmark</t>
  </si>
  <si>
    <t xml:space="preserve">Energy Efficiency Directive for 2030, Climate Target Plan MIX scenario (SWD (2020) 176 final part 2, figure 37) for 2050 </t>
  </si>
  <si>
    <t>PEC benchmark</t>
  </si>
  <si>
    <t xml:space="preserve">Energy Efficiency Directive for 2030, ACP4A in-depth analysis 1.5LIFE scenario (see figure 17) for 2050 </t>
  </si>
  <si>
    <t>figure 17</t>
  </si>
  <si>
    <t>FEC - 2040 advice scenarios</t>
  </si>
  <si>
    <t>ESABCC (2023), Scientific advice for the determination of an EU-wide 2040 climate target and a greenhouse gas budget for 2030–2050</t>
  </si>
  <si>
    <t>PEC - 2040 advice scenarios</t>
  </si>
  <si>
    <t>Figure 10 Indicator O3 - EU gross inland energy consumption</t>
  </si>
  <si>
    <t>Total</t>
  </si>
  <si>
    <t>Solid fosil fuels</t>
  </si>
  <si>
    <t>Fossil gas</t>
  </si>
  <si>
    <t>Non-bio renewables</t>
  </si>
  <si>
    <t>Bioenergy</t>
  </si>
  <si>
    <t>Nuclear</t>
  </si>
  <si>
    <t>Other</t>
  </si>
  <si>
    <t>benchmark total</t>
  </si>
  <si>
    <t xml:space="preserve">Climate Target Plan MIX scenario (SWD (2020) 176 final part 2, figure 36) </t>
  </si>
  <si>
    <t>benchmark fossil gas</t>
  </si>
  <si>
    <t>benchmark oil products</t>
  </si>
  <si>
    <t>benchmark solid fossil fuels</t>
  </si>
  <si>
    <t>Figure 11 and Figure 13 Indicator E1 - overall progress in reducing GHG emissions in the energy supply sector</t>
  </si>
  <si>
    <t>Power &amp; heat - solid fossils</t>
  </si>
  <si>
    <t>EEA GHG data viewer</t>
  </si>
  <si>
    <t>Power &amp; heat - fossil gas</t>
  </si>
  <si>
    <t>Power &amp; heat - liquid and other fossils</t>
  </si>
  <si>
    <t>Petroleum refineries</t>
  </si>
  <si>
    <t>2030 benchmark</t>
  </si>
  <si>
    <t>Fit for 55 MIX scenario</t>
  </si>
  <si>
    <t>2050 benchmark</t>
  </si>
  <si>
    <t>2040 advice scenarios</t>
  </si>
  <si>
    <t>443 to 488</t>
  </si>
  <si>
    <t>83 to 141</t>
  </si>
  <si>
    <t>57 to 76</t>
  </si>
  <si>
    <t>Figure 14 Indicator E2 - shares of fossil-based and renewable energy sources (excluding biomass) in the total electricity mix</t>
  </si>
  <si>
    <t>Share fossils</t>
  </si>
  <si>
    <t>%</t>
  </si>
  <si>
    <t>Eurostat energy balances (nrg_bal_peh)</t>
  </si>
  <si>
    <t>Share renewables (excl. bio)</t>
  </si>
  <si>
    <t>Benchmark fossils</t>
  </si>
  <si>
    <t xml:space="preserve">2030 based on the Fit for 55 MIX scenario, 2050 based on the Climate Target Plan MIX scenario (SWD (2020) 176 final part 2, figure 46) </t>
  </si>
  <si>
    <t>Benchmark renewables (excl. bio)</t>
  </si>
  <si>
    <t>2040 advice scenarios - fossils</t>
  </si>
  <si>
    <t>2040 advice scenarios - renewables (excl. bio)</t>
  </si>
  <si>
    <t>Figure 15 Indicator E3 - average intensity of greenhouse gas emissions from electricity grids</t>
  </si>
  <si>
    <t>historical</t>
  </si>
  <si>
    <t>g CO2e/kWh</t>
  </si>
  <si>
    <t>EEA data</t>
  </si>
  <si>
    <t>Fit for 55 MIX scenario, carbon intensity of electricity &amp; steam production</t>
  </si>
  <si>
    <t>56-68</t>
  </si>
  <si>
    <t>0-5</t>
  </si>
  <si>
    <t>1.5TECH scenario of the in-depth analysis accompanying A Clean Planet for All, approximated based on figures 22 and 90</t>
  </si>
  <si>
    <t>Figure 16 Indicator E4a  - annual solar PV capacity additions</t>
  </si>
  <si>
    <t>Historic</t>
  </si>
  <si>
    <t>GW</t>
  </si>
  <si>
    <t>Eurostat (nrg_inf_epcrw)</t>
  </si>
  <si>
    <t>FF55 MIX</t>
  </si>
  <si>
    <t>CTP MIX</t>
  </si>
  <si>
    <t xml:space="preserve">Climate Target Plan MIX scenario (SWD (2020) 176 final part 2, figure 47) </t>
  </si>
  <si>
    <t>RePowerEU (additional to MIX)</t>
  </si>
  <si>
    <t>SWD(2022) 230 final, table 4</t>
  </si>
  <si>
    <t>2040 advice scenarios (range)</t>
  </si>
  <si>
    <t>112-146</t>
  </si>
  <si>
    <t>17-31</t>
  </si>
  <si>
    <t>Industry estimates</t>
  </si>
  <si>
    <t>SolarPower Europe EU market outlook 2022-2026</t>
  </si>
  <si>
    <t>Figure 17 Indicators E4b and E4c - annual wind electricity capacity additions</t>
  </si>
  <si>
    <t>Onshore</t>
  </si>
  <si>
    <t>WindEurope market outlook 2023-2027</t>
  </si>
  <si>
    <t>25-34</t>
  </si>
  <si>
    <t>15-22</t>
  </si>
  <si>
    <t>Offshore</t>
  </si>
  <si>
    <t>3-5</t>
  </si>
  <si>
    <t>7-8</t>
  </si>
  <si>
    <t>EU offshore wind target</t>
  </si>
  <si>
    <t>Offshore Renewable Energy Strategy (COM(2020) 741 final)</t>
  </si>
  <si>
    <t>Figure 18 Indicator E5  - electrification rate (share of electricity in final energy use)</t>
  </si>
  <si>
    <t xml:space="preserve">Climate Target Plan MIX scenario (SWD (2020) 176 final part 2, figure 37) </t>
  </si>
  <si>
    <t>29%-30%</t>
  </si>
  <si>
    <t>50%-54%</t>
  </si>
  <si>
    <t>61%-63%</t>
  </si>
  <si>
    <t>Figure 19 Indicator E6  - energy-related methane emissions</t>
  </si>
  <si>
    <t>Fuel combustion</t>
  </si>
  <si>
    <t>Fugitive - solid fuels</t>
  </si>
  <si>
    <t>Fugitive - other</t>
  </si>
  <si>
    <t>17-25</t>
  </si>
  <si>
    <t>0,5-1</t>
  </si>
  <si>
    <t>1.5TECH scenario of the in-depth analysis accompanying A Clean Planet for All, based on table 3</t>
  </si>
  <si>
    <t>Figure 20 and Figure 23 Indicator I1 - overall progress in reducing GHG emissions in the industry sector</t>
  </si>
  <si>
    <t>Total (CO2 only)</t>
  </si>
  <si>
    <t>Iron and steel</t>
  </si>
  <si>
    <t>Chemicals</t>
  </si>
  <si>
    <t>Cement</t>
  </si>
  <si>
    <t>Other sub-sectors</t>
  </si>
  <si>
    <t>2040 advice scenarios (CO2 only)</t>
  </si>
  <si>
    <t>89-218</t>
  </si>
  <si>
    <t>22-27</t>
  </si>
  <si>
    <t xml:space="preserve">Climate Target Plan MIX scenario (SWD (2020) 176 final, part 1 figure 9 and part 2 figure 65) </t>
  </si>
  <si>
    <t>Figure 21 Industrial GHG emissions in 2021 per subsector (Mt CO2e and % of total)</t>
  </si>
  <si>
    <t>EEA GHG data viewer (CRF categories 1.A.2.a and 2.C.1)</t>
  </si>
  <si>
    <t>EEA GHG data viewer (CRF categories 1.A.2.c and 2.B)</t>
  </si>
  <si>
    <t>EEA EU ETS data viewer (verified emissions of installations with main activity code 29)</t>
  </si>
  <si>
    <t>other</t>
  </si>
  <si>
    <t>EEA GHG data viewer (CRF caegories 1.A.2 and 2, minus the emissions of the iron and steel, chemicals, and the cement sectors)</t>
  </si>
  <si>
    <t>Figure 24 Indicator I2 - production, use and trade balance of steel, cement and base organic chemicals</t>
  </si>
  <si>
    <t>Steel</t>
  </si>
  <si>
    <t>Production</t>
  </si>
  <si>
    <t>Mt</t>
  </si>
  <si>
    <t>Eurofer Steel in figures 2022 (crude steel output)</t>
  </si>
  <si>
    <t>Use</t>
  </si>
  <si>
    <t>Eurofer Steel in figures 2022</t>
  </si>
  <si>
    <t>Trade balance</t>
  </si>
  <si>
    <t>calculated as exports - imports , based on Eurostat data (DS-059268)</t>
  </si>
  <si>
    <t>data provided by Cembureau</t>
  </si>
  <si>
    <t>Base organic chemicals</t>
  </si>
  <si>
    <t>Eurostat (DS-056120), sum of sold production of ethylene, propylene, benzene, toluene, o-Xylene, p-Xylene, and m-Xylene and mixed xylene isomers</t>
  </si>
  <si>
    <t>calculated as production minus trade balance</t>
  </si>
  <si>
    <t>Eurostat (DS-056120), sum of exports minus imports of ethylene, propylene, benzene, toluene, o-Xylene, p-Xylene, and m-Xylene and mixed xylene isomers</t>
  </si>
  <si>
    <t>Figure 25 Indicator I3 – circular material use rate in the EU</t>
  </si>
  <si>
    <t>Eurostat (SDG_12_41)</t>
  </si>
  <si>
    <t>Circular Economy Action Plan (COM(2020) 98 final)</t>
  </si>
  <si>
    <t>Figure 26 Indicator I4 – GHG intensity of steel, cement and base organic chemicals in the EU</t>
  </si>
  <si>
    <t>t CO2/t</t>
  </si>
  <si>
    <t>calculated as total emissions (see figure 20) divided by total production (see figure 24)</t>
  </si>
  <si>
    <t>Figure 27 Indicator I5 – final industrial energy use</t>
  </si>
  <si>
    <t>non-energy use</t>
  </si>
  <si>
    <t>Fossil fuels</t>
  </si>
  <si>
    <t>electricity</t>
  </si>
  <si>
    <t>renewables (mainly biomass)</t>
  </si>
  <si>
    <t>Others (heat and waste)</t>
  </si>
  <si>
    <t>2030 benchmark (max)</t>
  </si>
  <si>
    <t>2030 benchmark (min)</t>
  </si>
  <si>
    <t>SWD(2022) 230 final, table 10</t>
  </si>
  <si>
    <t xml:space="preserve">Climate Target Plan MIX scenario (SWD (2020) 176 final part 2, figure 67) </t>
  </si>
  <si>
    <t>Figure 28 Indicator I6 – relative shares of fossil fuels, renewables and electricity in industrial final energy use (excluding non-energy use)</t>
  </si>
  <si>
    <t>% of fossils</t>
  </si>
  <si>
    <t>% of renewables</t>
  </si>
  <si>
    <t>% of electricity</t>
  </si>
  <si>
    <t>% of other (incl. hydrogen &amp; marketed heat)</t>
  </si>
  <si>
    <t>benchmark - fossils</t>
  </si>
  <si>
    <t>benchmark - renewables</t>
  </si>
  <si>
    <t>benchmark - electricity</t>
  </si>
  <si>
    <t>benchmark - other</t>
  </si>
  <si>
    <t>2040 advice scenarios - renewables</t>
  </si>
  <si>
    <t>2040 advice scenarios - electricity</t>
  </si>
  <si>
    <t>2040 advice - other</t>
  </si>
  <si>
    <t>Figure 29 Indicator I7a – low-carbon projects in the steel sector by technology group and project scale</t>
  </si>
  <si>
    <t>DRI</t>
  </si>
  <si>
    <t>H2 production</t>
  </si>
  <si>
    <t>EAF</t>
  </si>
  <si>
    <t>CCS/CCU</t>
  </si>
  <si>
    <t>R&amp;D</t>
  </si>
  <si>
    <t># of projects</t>
  </si>
  <si>
    <t>Green Steel Tracker</t>
  </si>
  <si>
    <t>pilot</t>
  </si>
  <si>
    <t>demo</t>
  </si>
  <si>
    <t>full scale</t>
  </si>
  <si>
    <t>Figure 30 Indicator I7b – number of low-carbon projects in the cement sector by technology group and project scale</t>
  </si>
  <si>
    <t>material substitution/recycling</t>
  </si>
  <si>
    <t>fuel switch/electriciation</t>
  </si>
  <si>
    <t>energy efficiency</t>
  </si>
  <si>
    <t>mineralization</t>
  </si>
  <si>
    <t>unspecified</t>
  </si>
  <si>
    <t>Cembureau map of innovation projects</t>
  </si>
  <si>
    <t>Figure 31 Indicator I7c – number of low-carbon projects in the chemicals sector by technology group and status</t>
  </si>
  <si>
    <t>Planned</t>
  </si>
  <si>
    <t>Started</t>
  </si>
  <si>
    <t>Renewables</t>
  </si>
  <si>
    <t>CEFIC low carbon projects map</t>
  </si>
  <si>
    <t>Chemical recycling</t>
  </si>
  <si>
    <t>H2 and derivatives</t>
  </si>
  <si>
    <t>Efficiency</t>
  </si>
  <si>
    <t>Biochemicals</t>
  </si>
  <si>
    <t>Mechanical recycling</t>
  </si>
  <si>
    <t>E-cracker</t>
  </si>
  <si>
    <t>Figure 32 and 34 Indicator T1 – overall progress in reducing transport GHG emissions</t>
  </si>
  <si>
    <t>Road - cars and motorcycles</t>
  </si>
  <si>
    <t>Road - HDV and buses</t>
  </si>
  <si>
    <t>Road - Light Duty Trucks</t>
  </si>
  <si>
    <t>Railways, IWW and others</t>
  </si>
  <si>
    <t>Aviation</t>
  </si>
  <si>
    <t>2040 advice</t>
  </si>
  <si>
    <t>Sustainable and Smart Mobility Strategy (COM(2020) 562 final)</t>
  </si>
  <si>
    <t>Figure 35 Indicator T2a – passenger transport demand</t>
  </si>
  <si>
    <t>Gpkm</t>
  </si>
  <si>
    <t>Eurostat Statistical Pocketbook 2022</t>
  </si>
  <si>
    <t>cars and 2-wheels</t>
  </si>
  <si>
    <t>buses and coaches</t>
  </si>
  <si>
    <t>rail</t>
  </si>
  <si>
    <t>aviation</t>
  </si>
  <si>
    <t>2050 benchmark (min)</t>
  </si>
  <si>
    <t>1.5LIFE scenario of the in-depth analysis accompanying A Clean Planet for All, based on figure 45</t>
  </si>
  <si>
    <t>2050 benchmark (max)</t>
  </si>
  <si>
    <t>1.5TECH scenario of the in-depth analysis accompanying A Clean Planet for All, based on figure 45</t>
  </si>
  <si>
    <t>Figure 36 Indicator T2b – total freight transport demand</t>
  </si>
  <si>
    <t>Gtkm</t>
  </si>
  <si>
    <t>Road</t>
  </si>
  <si>
    <t>Rail</t>
  </si>
  <si>
    <t>IWW</t>
  </si>
  <si>
    <t>1.5LIFE scenario of the in-depth analysis accompanying A Clean Planet for All, based on figure 46</t>
  </si>
  <si>
    <t>1.5TECH scenario of the in-depth analysis accompanying A Clean Planet for All, based on figure 46</t>
  </si>
  <si>
    <t>Figure 37 Indicator T3a – share of road transport in total motorised inland transport (excluding aviation and maritime, excluding active transport modes)</t>
  </si>
  <si>
    <t>Passenger (cars and two-wheelers)</t>
  </si>
  <si>
    <t>Freight (vans and lorries)</t>
  </si>
  <si>
    <t>Benchmark passenger</t>
  </si>
  <si>
    <t>Benchmark Freight</t>
  </si>
  <si>
    <t>Figure 38 Indicator T3b – intra-EU passenger transport by air</t>
  </si>
  <si>
    <t>benchmark 2030</t>
  </si>
  <si>
    <t>benchmark 2050 (min)</t>
  </si>
  <si>
    <t>benchmark 2050 (max)</t>
  </si>
  <si>
    <t>Figure 39 Indicator T3c – passenger transport by high-speed rail, and freight transport by rail and IWW</t>
  </si>
  <si>
    <t>HSR (passenger)</t>
  </si>
  <si>
    <t>Rail (freight)</t>
  </si>
  <si>
    <t>IWW (freight)</t>
  </si>
  <si>
    <t>HSR (passenger) benchmark</t>
  </si>
  <si>
    <t>Rail (freight) benchmark</t>
  </si>
  <si>
    <t>IWW (freight) benchmark</t>
  </si>
  <si>
    <r>
      <t>Figure 40 Indicator T4 – average GHG intensity of new passenger cars and vans (g CO</t>
    </r>
    <r>
      <rPr>
        <b/>
        <u/>
        <vertAlign val="subscript"/>
        <sz val="10"/>
        <rFont val="Segoe UI"/>
        <family val="2"/>
      </rPr>
      <t>2</t>
    </r>
    <r>
      <rPr>
        <b/>
        <u/>
        <sz val="10"/>
        <rFont val="Segoe UI"/>
        <family val="2"/>
      </rPr>
      <t>/km)</t>
    </r>
  </si>
  <si>
    <t>Passenger cars</t>
  </si>
  <si>
    <t>Historic - NEDC</t>
  </si>
  <si>
    <t>gCO2/km</t>
  </si>
  <si>
    <t>Historic - WLTP</t>
  </si>
  <si>
    <t>Previous objectives (NEDC)</t>
  </si>
  <si>
    <t>Regulation (EU) 2019/631</t>
  </si>
  <si>
    <t>New objectives (WLTP)</t>
  </si>
  <si>
    <t>Regulation (EU) 2023/851</t>
  </si>
  <si>
    <t>Vans</t>
  </si>
  <si>
    <t>Figure 41 Indicator T5a – share of ZEVs in new registrations of passenger cars and vans</t>
  </si>
  <si>
    <t>Cars</t>
  </si>
  <si>
    <t>ZEV share</t>
  </si>
  <si>
    <t>% of new registrations</t>
  </si>
  <si>
    <t>EU alternative fuel observatory</t>
  </si>
  <si>
    <t>LEV share</t>
  </si>
  <si>
    <t>benchmark</t>
  </si>
  <si>
    <t>Figure 42 Indicator T5b – total number of zero-emission lorries in the total EU fleet</t>
  </si>
  <si>
    <t># in fleet</t>
  </si>
  <si>
    <t>EU alternative fuel observatory, EEA for 2022</t>
  </si>
  <si>
    <t>Figure 43 Indicator T6a – share of fossil fuels in transport energy use (including international bunker fuels)</t>
  </si>
  <si>
    <t>Eurostat energy balance (nrg_bal_c)</t>
  </si>
  <si>
    <t xml:space="preserve">Climate Target Plan MIX scenario (SWD (2020) 176 final, part 2 figure 63) </t>
  </si>
  <si>
    <t>Figure 44 Indicator T6b – use of first-generation biofuels in the transport sector</t>
  </si>
  <si>
    <t>Biofuels from food crops</t>
  </si>
  <si>
    <t>SHARES summary sheet</t>
  </si>
  <si>
    <t xml:space="preserve">Climate Target Plan MIX scenario (SWD (2020) 176 final, part 2 figure 77 and 79) </t>
  </si>
  <si>
    <t>Figure 45 and 47 Indicator B1 – overall progress in reducing GHG emissions from the EU tertiary and residential buildings</t>
  </si>
  <si>
    <t>Residential</t>
  </si>
  <si>
    <t>Tertiary</t>
  </si>
  <si>
    <t>83-127</t>
  </si>
  <si>
    <t>2-15</t>
  </si>
  <si>
    <t>1.5LIFE scenario of the in-depth analysis accompanying A Clean Planet for All, based on figure 91</t>
  </si>
  <si>
    <t>Figure 48 Indicator B2 – final energy consumption in the residential and tertiary sectors</t>
  </si>
  <si>
    <t>Total (residential + tertiary)</t>
  </si>
  <si>
    <t>2030 benchmark - residential</t>
  </si>
  <si>
    <t>2030 benchmark - tertiary</t>
  </si>
  <si>
    <t>REPowerEU - residential</t>
  </si>
  <si>
    <t>REPowerEU - tertiary</t>
  </si>
  <si>
    <t>3028-3169</t>
  </si>
  <si>
    <t>2560-2854</t>
  </si>
  <si>
    <t>2050 benchmark - residential</t>
  </si>
  <si>
    <t xml:space="preserve">Climate Target Plan MIX scenario (SWD (2020) 176 final, part 2 figure 55 and 56) </t>
  </si>
  <si>
    <t>2050 benchmark - tertiary</t>
  </si>
  <si>
    <t xml:space="preserve">Figure 49 Indicator B3 – residential annual renovation rate and depth </t>
  </si>
  <si>
    <t>Light</t>
  </si>
  <si>
    <t>Medium</t>
  </si>
  <si>
    <t>Deep</t>
  </si>
  <si>
    <t>Weighted renovation rate</t>
  </si>
  <si>
    <t>2016-2020</t>
  </si>
  <si>
    <t>% of building stock</t>
  </si>
  <si>
    <t xml:space="preserve">Climate Target Plan (SWD (2020) 176 final, part 2, pages 66-67) </t>
  </si>
  <si>
    <t>2026-2030</t>
  </si>
  <si>
    <t xml:space="preserve">Climate Target Plan (SWD (2020) 176 final, part 2, figure 53) </t>
  </si>
  <si>
    <t xml:space="preserve">Climate Target Plan (SWD (2020) 176 final, part 2, figure 54) </t>
  </si>
  <si>
    <t>Figure 50 Indicator B4 – population and surface area of homes and businesses</t>
  </si>
  <si>
    <t>Total number of dwellings</t>
  </si>
  <si>
    <t>% of 2005</t>
  </si>
  <si>
    <t>European Building Stock Observatory</t>
  </si>
  <si>
    <t>Average floor area per dwelling</t>
  </si>
  <si>
    <t>Odyssee-Mure database</t>
  </si>
  <si>
    <t>Total surface - residential</t>
  </si>
  <si>
    <t>EU population</t>
  </si>
  <si>
    <t>Eurostat (demo_gind_custom_7123476)</t>
  </si>
  <si>
    <t>Total surface - tertiary</t>
  </si>
  <si>
    <t>Figure 51 Indicator B5a – energy mix in the residential sector</t>
  </si>
  <si>
    <t>Fossils</t>
  </si>
  <si>
    <t>District heating</t>
  </si>
  <si>
    <t>Fossils - benchmark</t>
  </si>
  <si>
    <t xml:space="preserve">Climate Target Plan (SWD (2020) 176 final, part 2, figure 55) </t>
  </si>
  <si>
    <t>Electricity - benchmark</t>
  </si>
  <si>
    <t>Biomass - benchmark</t>
  </si>
  <si>
    <t>District heating - benchmark</t>
  </si>
  <si>
    <t>Non-bio renewables - benchmark</t>
  </si>
  <si>
    <t>Figure 52 Indicator B5b – energy mix in the tertiary sector</t>
  </si>
  <si>
    <t xml:space="preserve">Climate Target Plan (SWD (2020) 176 final, part 2, figure 56) </t>
  </si>
  <si>
    <t>Figure 53 Indicator B6 - stock of heat pumps (million units) compared with REPowerEU objective</t>
  </si>
  <si>
    <t>million units</t>
  </si>
  <si>
    <t>European Heat Pump Association, European heat pump market and statistics report 2023</t>
  </si>
  <si>
    <t>RePowerEU objectives</t>
  </si>
  <si>
    <r>
      <t>Figure 54 and 56 Indicator A1 – overall progress in reduction of agricultural non-CO</t>
    </r>
    <r>
      <rPr>
        <b/>
        <u/>
        <vertAlign val="subscript"/>
        <sz val="10"/>
        <rFont val="Segoe UI"/>
        <family val="2"/>
      </rPr>
      <t>2</t>
    </r>
    <r>
      <rPr>
        <b/>
        <u/>
        <sz val="10"/>
        <rFont val="Segoe UI"/>
        <family val="2"/>
      </rPr>
      <t xml:space="preserve"> emissions</t>
    </r>
  </si>
  <si>
    <t>Enteric fermentation</t>
  </si>
  <si>
    <t>Manure management</t>
  </si>
  <si>
    <t>Fertilizer use</t>
  </si>
  <si>
    <t xml:space="preserve">Climate Target Plan (SWD (2020) 176 final, part 1, figure 19) </t>
  </si>
  <si>
    <t>2040 advice Demand-side focus</t>
  </si>
  <si>
    <t>Figure 57 Indicator A2 – livestock products: total production and GHG emissions (left axis), and GHG emission intensity (right axis)</t>
  </si>
  <si>
    <t>Bovine meat</t>
  </si>
  <si>
    <t>GHG emissions</t>
  </si>
  <si>
    <t>EU GHG inventories (CRF tables)</t>
  </si>
  <si>
    <t>FAOSTAT</t>
  </si>
  <si>
    <t>GHG intensity</t>
  </si>
  <si>
    <t>t CO2e/t</t>
  </si>
  <si>
    <t>caluclated as GHG emissions/production</t>
  </si>
  <si>
    <t>Dairy products</t>
  </si>
  <si>
    <t>Pig meat</t>
  </si>
  <si>
    <t>Figure 58 Indicator A3 – total fertiliser use (left axis) and nitrogen use efficiency (right axis) in the EU agriculture sector</t>
  </si>
  <si>
    <t>Mt N</t>
  </si>
  <si>
    <t>Inorganic Fertiliser</t>
  </si>
  <si>
    <t>Organic Fertiliser</t>
  </si>
  <si>
    <t>Nitrogen Use Efficiency</t>
  </si>
  <si>
    <t>Ludemann, C. I., et al., 2023, ‘A global reference database in FAOSTAT of cropland nutrient budgets and nutrient use efficiency: nitrogen, phosphorus and potassium, 1961-2020’,</t>
  </si>
  <si>
    <t>2030 benchmark (Use)</t>
  </si>
  <si>
    <t>Farm to Fork strategy (COM(2020) 381 final)</t>
  </si>
  <si>
    <t>Figure 59 Indicator A4 – total production and consumption of livestock products (left axis) and herd sizes (right axis)</t>
  </si>
  <si>
    <t>Consumption</t>
  </si>
  <si>
    <t>Herd size</t>
  </si>
  <si>
    <t>million heads</t>
  </si>
  <si>
    <t>Figure 60 Indicator A5 – average animal product consumption</t>
  </si>
  <si>
    <t>historic</t>
  </si>
  <si>
    <t>kcal/cap/day</t>
  </si>
  <si>
    <t>ACP4A in-depth analysis diet 5 (see figure 76)</t>
  </si>
  <si>
    <t>Figure 61 Indicator A6 – food waste in the EU in 2020, per source (left) and compared to the 2030 benchmark (right)</t>
  </si>
  <si>
    <t>Households</t>
  </si>
  <si>
    <t>kg/cap/year</t>
  </si>
  <si>
    <t>Eurostat (ENV_WASFW$DEFAULTVIEW)</t>
  </si>
  <si>
    <t>Restaurant sector</t>
  </si>
  <si>
    <t>Retail and distribution</t>
  </si>
  <si>
    <t>Food processing</t>
  </si>
  <si>
    <t>Primary production (agriculture and fishery)</t>
  </si>
  <si>
    <t>Total food waste</t>
  </si>
  <si>
    <t>Figure 62 Indicator A7 – use of agricultural products as bioenergy feedstocks</t>
  </si>
  <si>
    <t>Historic total</t>
  </si>
  <si>
    <t>Mt fresh material</t>
  </si>
  <si>
    <t>JRC medium-term outlook commodity flows</t>
  </si>
  <si>
    <t>Cereal crops</t>
  </si>
  <si>
    <t>Oilseed crops and products</t>
  </si>
  <si>
    <t xml:space="preserve">Climate Target Plan (SWD (2020) 176 final, part 2, figure 79) </t>
  </si>
  <si>
    <t>Figure 63 and 65 Indicator L1 – overall progress in reducing emissions (positive values) and increasing removals (negative values) in the LULUCF sector</t>
  </si>
  <si>
    <t>Forest land</t>
  </si>
  <si>
    <t>Cropland</t>
  </si>
  <si>
    <t>Grassland</t>
  </si>
  <si>
    <t>Wetlands</t>
  </si>
  <si>
    <t>Settlements and other land</t>
  </si>
  <si>
    <t>Harvested Wood Products</t>
  </si>
  <si>
    <t>LULUCF Regulation ((EU) 2023/839)</t>
  </si>
  <si>
    <t>LULUCF Regulation impact assessment (SWD(2021) 609 final)</t>
  </si>
  <si>
    <t>Figure 66 Indicator L2 – change in surface area per land use category (2021 compared with 2005)</t>
  </si>
  <si>
    <t>2005-2021 change</t>
  </si>
  <si>
    <t>million ha</t>
  </si>
  <si>
    <t>Wetland</t>
  </si>
  <si>
    <t>Settlements</t>
  </si>
  <si>
    <t>Figure 67 Indicators L3 and L4 – afforestation and deforestation in the EU</t>
  </si>
  <si>
    <t>Deforestation</t>
  </si>
  <si>
    <t>thousands ha</t>
  </si>
  <si>
    <t>Afforestation</t>
  </si>
  <si>
    <t>Net afforestation</t>
  </si>
  <si>
    <t>calculated as sum of deforestation and afforestation</t>
  </si>
  <si>
    <t>Figure 68 Indicator L5 – annual increase in settlement area (as proxy for net land take)</t>
  </si>
  <si>
    <t>annual increase in settlement area</t>
  </si>
  <si>
    <t>EU GHG inventories (CRF tables), based on change in settlement area</t>
  </si>
  <si>
    <t>7th Environment Action Programme (Decision No 1386/2013/EU)</t>
  </si>
  <si>
    <t>Figure 69 Indicator L6 – changes in the forest carbon sink</t>
  </si>
  <si>
    <t>Net annual increment (NAI)</t>
  </si>
  <si>
    <t>calculated as the sum of wood harvesting and the living biomass sink</t>
  </si>
  <si>
    <t>Wood harvesting</t>
  </si>
  <si>
    <t>FAOSTAT data on forestry production (in m3), converted to Mt CO2e based on standard conversion factors</t>
  </si>
  <si>
    <t>Living biomass sink</t>
  </si>
  <si>
    <t>Deadwood, litter and soil sink</t>
  </si>
  <si>
    <t xml:space="preserve">Climate Target Plan (SWD (2020) 176 final, part 1, figure 10) </t>
  </si>
  <si>
    <t>Figure 71 Indicator L7 – net GHG emissions in non-forest land use categories</t>
  </si>
  <si>
    <t>Figure 72 Indicator L8 - bioenergy use</t>
  </si>
  <si>
    <t>Power and heat</t>
  </si>
  <si>
    <t>Other sectors</t>
  </si>
  <si>
    <t xml:space="preserve">Climate Target Plan (SWD (2020) 176 final, part 2, figure 77) </t>
  </si>
  <si>
    <t>Figure 73 Supply (shown as positive values) and demand (shown as negative values) for woody biomass</t>
  </si>
  <si>
    <t>Supply - unknown</t>
  </si>
  <si>
    <t>10^6 m3 of solid wood equivalents</t>
  </si>
  <si>
    <t>JRC Wood resource balances</t>
  </si>
  <si>
    <t>Supply - imports</t>
  </si>
  <si>
    <t>Supply - secondary sources</t>
  </si>
  <si>
    <t>Supply - primary (harvest)</t>
  </si>
  <si>
    <t>Demand - material use</t>
  </si>
  <si>
    <t>Demand - energy use</t>
  </si>
  <si>
    <t>Figure 74 Scope of EU-wide carbon-pricing mechanisms (% of 2021 EU-wide GHG emissions and removals)</t>
  </si>
  <si>
    <t>Main graph</t>
  </si>
  <si>
    <t>Current coverage</t>
  </si>
  <si>
    <t>Future coverage</t>
  </si>
  <si>
    <t>Potential coverage</t>
  </si>
  <si>
    <t>No coverage</t>
  </si>
  <si>
    <t>EU ETS</t>
  </si>
  <si>
    <t>EEA EU ETS data viewer for verified EU ETS emissions, EEA GHG data viewer for EU-wide GHG emisions and removals</t>
  </si>
  <si>
    <t>F-gas regulation</t>
  </si>
  <si>
    <t>EU ETS 2</t>
  </si>
  <si>
    <t>Carbon price gap</t>
  </si>
  <si>
    <t>Breakdown of the carbon price gap</t>
  </si>
  <si>
    <t>Value</t>
  </si>
  <si>
    <t>Agriculture</t>
  </si>
  <si>
    <t>energy production and industry</t>
  </si>
  <si>
    <t>international aviation and maritime</t>
  </si>
  <si>
    <t>Other sectors (mainly waste and fugitive non-CO2 GHGs)</t>
  </si>
  <si>
    <t>Figure 75 Euro area inflation and its main components, October 2013 to October 2023 (%)</t>
  </si>
  <si>
    <t>HICP</t>
  </si>
  <si>
    <t>Eurostat (prc_hicp_manr__custom_8529058)</t>
  </si>
  <si>
    <t>Food, alcolohol &amp; tobacco</t>
  </si>
  <si>
    <t>Non-energy industrial goods</t>
  </si>
  <si>
    <t>Energy</t>
  </si>
  <si>
    <t>Services</t>
  </si>
  <si>
    <t>Figure 76 Mean equivalised disposable income and share of social transfers</t>
  </si>
  <si>
    <t>EU</t>
  </si>
  <si>
    <t>ITA</t>
  </si>
  <si>
    <t>FRA</t>
  </si>
  <si>
    <t>GRC</t>
  </si>
  <si>
    <t>BEL</t>
  </si>
  <si>
    <t>PRT</t>
  </si>
  <si>
    <t>AUT</t>
  </si>
  <si>
    <t>ROU</t>
  </si>
  <si>
    <t>SVK</t>
  </si>
  <si>
    <t>FIN</t>
  </si>
  <si>
    <t>POL</t>
  </si>
  <si>
    <t>ESP</t>
  </si>
  <si>
    <t>DEU</t>
  </si>
  <si>
    <t>SVN</t>
  </si>
  <si>
    <t>IRL</t>
  </si>
  <si>
    <t>SWE</t>
  </si>
  <si>
    <t>HUN</t>
  </si>
  <si>
    <t>LVA</t>
  </si>
  <si>
    <t>DNK</t>
  </si>
  <si>
    <t>LUX</t>
  </si>
  <si>
    <t>BGR</t>
  </si>
  <si>
    <t>NLD</t>
  </si>
  <si>
    <t>HRV</t>
  </si>
  <si>
    <t>CZE</t>
  </si>
  <si>
    <t>LTU</t>
  </si>
  <si>
    <t>EST</t>
  </si>
  <si>
    <t>CYP</t>
  </si>
  <si>
    <t>MLT</t>
  </si>
  <si>
    <t>Private Income</t>
  </si>
  <si>
    <t>Eurostat (ilc_di13__custom_8963716)</t>
  </si>
  <si>
    <t>Pensions</t>
  </si>
  <si>
    <t>Eurostat (ilc_di14__custom_8963700)</t>
  </si>
  <si>
    <t>Other social transfers</t>
  </si>
  <si>
    <t>Eurostat (ilc_di03__custom_8963692)</t>
  </si>
  <si>
    <t>Figure 77 Historical versus required climate-related energy investments</t>
  </si>
  <si>
    <t>Climate-related</t>
  </si>
  <si>
    <t>CTP ('11-'20)</t>
  </si>
  <si>
    <t>billion EUR (2022)</t>
  </si>
  <si>
    <t xml:space="preserve">Climate Target Plan (SWD (2020) 176 final, part 2, table 46) </t>
  </si>
  <si>
    <t>FF55 ('11-'20)</t>
  </si>
  <si>
    <t>Staff Working Document accompanying the Net-Zero Industry Act (SWD(2023) 68 final table 9)</t>
  </si>
  <si>
    <t>IPCC AR6 ('17-'20)</t>
  </si>
  <si>
    <t>IPCC AR6 WGIII (figure TS.25)</t>
  </si>
  <si>
    <t>EIB ('21)</t>
  </si>
  <si>
    <t>EIB Investment Report 2022/2023 (figure 31)</t>
  </si>
  <si>
    <t>BNEF ('22)</t>
  </si>
  <si>
    <t>Bloomberg New Energy Finance</t>
  </si>
  <si>
    <t>CTP ('21-'30)</t>
  </si>
  <si>
    <t>FF55 ('21-'30)</t>
  </si>
  <si>
    <t>RePowerEU ('22-30)</t>
  </si>
  <si>
    <t>Staff Working Document accompanying REPowerEU</t>
  </si>
  <si>
    <t>IPCC AR6 ('21-30')</t>
  </si>
  <si>
    <t>IPCC AR6 WGIII (Figure TS.25)</t>
  </si>
  <si>
    <t>Figure 78 Changes in fossil fuel subsidies in the EU</t>
  </si>
  <si>
    <t>FFST</t>
  </si>
  <si>
    <t>billion EUR</t>
  </si>
  <si>
    <t>Fossil Fuel Subsidy Tracker</t>
  </si>
  <si>
    <t>SOEU 2023</t>
  </si>
  <si>
    <t>2023 Report on Energy Subsidies in the EU (COM(2023) 651 final)</t>
  </si>
  <si>
    <t xml:space="preserve">Figure 79 Eligibility of different sectors’ revenues and capital expenditure under EU taxonomy </t>
  </si>
  <si>
    <t>Share of eligible revenue</t>
  </si>
  <si>
    <t>Share of eligible capex</t>
  </si>
  <si>
    <t>Real Estate</t>
  </si>
  <si>
    <t>BNEF</t>
  </si>
  <si>
    <t>Utilities</t>
  </si>
  <si>
    <t>Industrials</t>
  </si>
  <si>
    <t>Materials</t>
  </si>
  <si>
    <t>Technology</t>
  </si>
  <si>
    <t>Consumer Discretionary</t>
  </si>
  <si>
    <t>Financials</t>
  </si>
  <si>
    <t>Communications</t>
  </si>
  <si>
    <t>Consumer Staples</t>
  </si>
  <si>
    <t>Health Care</t>
  </si>
  <si>
    <t>Figure 80 Development of the EU green bond market</t>
  </si>
  <si>
    <t>Green bonds</t>
  </si>
  <si>
    <t>Other bonds</t>
  </si>
  <si>
    <t>Green bonds share</t>
  </si>
  <si>
    <t>calculated</t>
  </si>
  <si>
    <t>Figure 81 Gross domestic expenditure on research and development, 2010–2021</t>
  </si>
  <si>
    <t>EU27</t>
  </si>
  <si>
    <t>% of GDP</t>
  </si>
  <si>
    <t>Eurostat (rd_e_gerdtot)</t>
  </si>
  <si>
    <t>China (ex HK)</t>
  </si>
  <si>
    <t>OECD dashboard</t>
  </si>
  <si>
    <t>Japan</t>
  </si>
  <si>
    <t>US</t>
  </si>
  <si>
    <t>Lisbon agenda</t>
  </si>
  <si>
    <t>Figure 82 EU-27 R &amp; D spending in the public and private sectors</t>
  </si>
  <si>
    <t>Private sector</t>
  </si>
  <si>
    <t>Public sector (MS, EU27)</t>
  </si>
  <si>
    <t>Figure 83 Share of climate patents among all EU filings and the global market share of the EU in climate-related patents</t>
  </si>
  <si>
    <t>Share of climate patents across all fillings in the EU</t>
  </si>
  <si>
    <t>OECD Green growth indicators</t>
  </si>
  <si>
    <t>Global market share of the EU</t>
  </si>
  <si>
    <t>Figure 84 Public spending on RD &amp; D by sector</t>
  </si>
  <si>
    <t>2021 (estimated)</t>
  </si>
  <si>
    <t xml:space="preserve">Energy efficiency </t>
  </si>
  <si>
    <t>million EUR</t>
  </si>
  <si>
    <t>IEA RD&amp;D database</t>
  </si>
  <si>
    <t xml:space="preserve">Nuclear </t>
  </si>
  <si>
    <t xml:space="preserve">Hydrogen and fuel cells </t>
  </si>
  <si>
    <t>Battery technologies</t>
  </si>
  <si>
    <t xml:space="preserve">Other cross-cutting technologies/research </t>
  </si>
  <si>
    <t xml:space="preserve">Unallocated </t>
  </si>
  <si>
    <t>Figure 85 Available public funding by stage of the RD &amp; D process</t>
  </si>
  <si>
    <t>Prototype</t>
  </si>
  <si>
    <t>Pilot</t>
  </si>
  <si>
    <t>Early deployment</t>
  </si>
  <si>
    <t>Maturity and diffusion</t>
  </si>
  <si>
    <t>Horizon</t>
  </si>
  <si>
    <t>https://research-and-innovation.ec.europa.eu/system/files/2022-06/ec_rtd_he-investing-to-shape-our-future_0.pdf</t>
  </si>
  <si>
    <t>European Innovation Council (EIC)</t>
  </si>
  <si>
    <t>https://eic.ec.europa.eu/index_en</t>
  </si>
  <si>
    <t>European Institute of Innovation &amp; Tech (EIT)</t>
  </si>
  <si>
    <t>https://eit.europa.eu/</t>
  </si>
  <si>
    <t>InvestEU (guarantees)</t>
  </si>
  <si>
    <t>https://sciencebusiness.net/news/eu-member-states-agree-eu38b-investeu-loans-programme</t>
  </si>
  <si>
    <t>Innovation fund</t>
  </si>
  <si>
    <t>https://climate.ec.europa.eu/eu-action/funding-climate-action/innovation-fund/what-innovation-fund_en#:~:text=energy%20storage-,How%20is%20the%20Innovation%20Fund%20funded%3F,programmeEN%E2%80%A2%E2%80%A2%E2%80%A2.</t>
  </si>
  <si>
    <t>Connecting Europe Facility (CEF)</t>
  </si>
  <si>
    <t>https://cinea.ec.europa.eu/news-events/news/connecting-europe-facility-2021-2027-adopted-2021-07-20_en</t>
  </si>
  <si>
    <t>Life</t>
  </si>
  <si>
    <t>https://single-market-economy.ec.europa.eu/industry/strategy/hydrogen/funding-guide/eu-programmes-funds/life-programme_en</t>
  </si>
  <si>
    <t>Breakthrough Energy Europe</t>
  </si>
  <si>
    <t>https://ec.europa.eu/commission/presscorner/detail/fr/IP_19_2770</t>
  </si>
  <si>
    <t>Figure 86 Investments in cleantech across Europe and the United States (% of GDP)</t>
  </si>
  <si>
    <t>https://www.cleantechforeurope.com/publications/cleantech-annual-briefing-2022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</si>
</sst>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dd/mm/yyyy;@"/>
    <numFmt numFmtId="166" formatCode="0.0%"/>
    <numFmt numFmtId="167" formatCode="0.000%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161"/>
    </font>
    <font>
      <sz val="10"/>
      <name val="Arial"/>
      <family val="2"/>
    </font>
    <font>
      <sz val="8"/>
      <color theme="0" tint="-4.9989318521683403E-2"/>
      <name val="Arial"/>
      <family val="2"/>
    </font>
    <font>
      <b/>
      <sz val="18"/>
      <color theme="0" tint="-4.9989318521683403E-2"/>
      <name val="Arial"/>
      <family val="2"/>
    </font>
    <font>
      <sz val="16"/>
      <color theme="0" tint="-4.9989318521683403E-2"/>
      <name val="Arial"/>
      <family val="2"/>
    </font>
    <font>
      <b/>
      <sz val="16"/>
      <color theme="0" tint="-4.9989318521683403E-2"/>
      <name val="Arial"/>
      <family val="2"/>
    </font>
    <font>
      <b/>
      <sz val="12"/>
      <color theme="0" tint="-4.9989318521683403E-2"/>
      <name val="Arial"/>
      <family val="2"/>
    </font>
    <font>
      <b/>
      <sz val="11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0"/>
      <name val="Segoe UI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vertAlign val="subscript"/>
      <sz val="10"/>
      <name val="Segoe UI"/>
      <family val="2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08C9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6" fillId="0" borderId="0"/>
    <xf numFmtId="9" fontId="16" fillId="0" borderId="0" applyFont="0" applyFill="0" applyBorder="0" applyAlignment="0" applyProtection="0"/>
    <xf numFmtId="0" fontId="17" fillId="0" borderId="0"/>
    <xf numFmtId="0" fontId="17" fillId="0" borderId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3"/>
    <xf numFmtId="164" fontId="7" fillId="2" borderId="0" xfId="2" applyNumberFormat="1" applyFont="1" applyFill="1"/>
    <xf numFmtId="164" fontId="8" fillId="2" borderId="0" xfId="2" applyNumberFormat="1" applyFont="1" applyFill="1" applyAlignment="1">
      <alignment horizontal="left" indent="3"/>
    </xf>
    <xf numFmtId="164" fontId="8" fillId="2" borderId="0" xfId="2" applyNumberFormat="1" applyFont="1" applyFill="1"/>
    <xf numFmtId="164" fontId="7" fillId="2" borderId="0" xfId="2" applyNumberFormat="1" applyFont="1" applyFill="1" applyAlignment="1">
      <alignment horizontal="left" indent="9"/>
    </xf>
    <xf numFmtId="164" fontId="9" fillId="2" borderId="0" xfId="2" applyNumberFormat="1" applyFont="1" applyFill="1" applyAlignment="1">
      <alignment horizontal="left" indent="9"/>
    </xf>
    <xf numFmtId="164" fontId="9" fillId="2" borderId="0" xfId="2" applyNumberFormat="1" applyFont="1" applyFill="1"/>
    <xf numFmtId="0" fontId="11" fillId="2" borderId="0" xfId="4" applyFont="1" applyFill="1" applyAlignment="1">
      <alignment horizontal="left" indent="9"/>
    </xf>
    <xf numFmtId="164" fontId="11" fillId="2" borderId="0" xfId="2" applyNumberFormat="1" applyFont="1" applyFill="1"/>
    <xf numFmtId="0" fontId="13" fillId="2" borderId="0" xfId="4" applyFont="1" applyFill="1" applyAlignment="1">
      <alignment horizontal="right"/>
    </xf>
    <xf numFmtId="0" fontId="15" fillId="0" borderId="0" xfId="1" applyFont="1"/>
    <xf numFmtId="0" fontId="14" fillId="0" borderId="0" xfId="0" applyFont="1"/>
    <xf numFmtId="3" fontId="15" fillId="0" borderId="0" xfId="1" applyNumberFormat="1" applyFont="1"/>
    <xf numFmtId="9" fontId="0" fillId="0" borderId="0" xfId="5" applyFont="1"/>
    <xf numFmtId="1" fontId="0" fillId="0" borderId="0" xfId="5" applyNumberFormat="1" applyFont="1"/>
    <xf numFmtId="1" fontId="0" fillId="0" borderId="0" xfId="0" applyNumberFormat="1"/>
    <xf numFmtId="1" fontId="0" fillId="0" borderId="0" xfId="5" applyNumberFormat="1" applyFont="1" applyAlignment="1">
      <alignment horizontal="right"/>
    </xf>
    <xf numFmtId="9" fontId="0" fillId="0" borderId="0" xfId="5" applyFont="1" applyAlignment="1">
      <alignment horizontal="right"/>
    </xf>
    <xf numFmtId="0" fontId="3" fillId="0" borderId="0" xfId="1"/>
    <xf numFmtId="3" fontId="0" fillId="0" borderId="0" xfId="0" applyNumberFormat="1" applyAlignment="1">
      <alignment horizontal="right"/>
    </xf>
    <xf numFmtId="3" fontId="0" fillId="0" borderId="0" xfId="0" quotePrefix="1" applyNumberForma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164" fontId="0" fillId="0" borderId="0" xfId="0" applyNumberFormat="1"/>
    <xf numFmtId="0" fontId="1" fillId="0" borderId="0" xfId="0" applyFont="1" applyAlignment="1">
      <alignment horizontal="left"/>
    </xf>
    <xf numFmtId="1" fontId="1" fillId="0" borderId="0" xfId="0" applyNumberFormat="1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6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/>
    </xf>
    <xf numFmtId="9" fontId="0" fillId="0" borderId="0" xfId="0" applyNumberFormat="1"/>
    <xf numFmtId="3" fontId="3" fillId="0" borderId="0" xfId="1" applyNumberFormat="1" applyAlignment="1">
      <alignment horizontal="left"/>
    </xf>
    <xf numFmtId="1" fontId="3" fillId="0" borderId="0" xfId="1" applyNumberFormat="1"/>
    <xf numFmtId="0" fontId="20" fillId="0" borderId="0" xfId="0" applyFont="1"/>
    <xf numFmtId="0" fontId="20" fillId="0" borderId="0" xfId="0" applyFont="1" applyAlignment="1">
      <alignment horizontal="center"/>
    </xf>
    <xf numFmtId="17" fontId="0" fillId="0" borderId="0" xfId="0" quotePrefix="1" applyNumberFormat="1" applyAlignment="1">
      <alignment horizontal="right"/>
    </xf>
    <xf numFmtId="0" fontId="22" fillId="0" borderId="0" xfId="0" applyFont="1" applyAlignment="1">
      <alignment horizontal="left" indent="1"/>
    </xf>
    <xf numFmtId="167" fontId="0" fillId="0" borderId="0" xfId="5" applyNumberFormat="1" applyFont="1" applyAlignment="1">
      <alignment horizontal="center"/>
    </xf>
    <xf numFmtId="167" fontId="0" fillId="3" borderId="0" xfId="5" applyNumberFormat="1" applyFont="1" applyFill="1" applyAlignment="1">
      <alignment horizontal="center"/>
    </xf>
    <xf numFmtId="167" fontId="0" fillId="0" borderId="0" xfId="5" applyNumberFormat="1" applyFont="1"/>
    <xf numFmtId="167" fontId="0" fillId="3" borderId="0" xfId="5" applyNumberFormat="1" applyFont="1" applyFill="1"/>
    <xf numFmtId="0" fontId="0" fillId="0" borderId="0" xfId="0" applyAlignment="1">
      <alignment horizontal="left" indent="1"/>
    </xf>
    <xf numFmtId="166" fontId="0" fillId="0" borderId="0" xfId="5" applyNumberFormat="1" applyFont="1" applyAlignment="1">
      <alignment horizontal="center"/>
    </xf>
    <xf numFmtId="166" fontId="0" fillId="3" borderId="0" xfId="5" applyNumberFormat="1" applyFont="1" applyFill="1" applyAlignment="1">
      <alignment horizontal="center"/>
    </xf>
    <xf numFmtId="0" fontId="1" fillId="0" borderId="0" xfId="0" applyFont="1" applyAlignment="1">
      <alignment horizontal="left" indent="1"/>
    </xf>
    <xf numFmtId="166" fontId="0" fillId="3" borderId="0" xfId="5" applyNumberFormat="1" applyFont="1" applyFill="1"/>
    <xf numFmtId="164" fontId="0" fillId="0" borderId="0" xfId="5" applyNumberFormat="1" applyFont="1"/>
    <xf numFmtId="1" fontId="0" fillId="0" borderId="0" xfId="0" applyNumberFormat="1" applyAlignment="1">
      <alignment horizontal="left"/>
    </xf>
    <xf numFmtId="9" fontId="1" fillId="0" borderId="0" xfId="5" applyFont="1" applyAlignment="1">
      <alignment horizontal="center"/>
    </xf>
    <xf numFmtId="9" fontId="0" fillId="0" borderId="0" xfId="5" applyFont="1" applyAlignment="1">
      <alignment horizontal="center"/>
    </xf>
    <xf numFmtId="0" fontId="17" fillId="0" borderId="0" xfId="6"/>
    <xf numFmtId="0" fontId="17" fillId="0" borderId="0" xfId="6" applyAlignment="1">
      <alignment wrapText="1"/>
    </xf>
    <xf numFmtId="14" fontId="2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3" fillId="0" borderId="0" xfId="6" applyFont="1" applyAlignment="1">
      <alignment horizontal="center"/>
    </xf>
    <xf numFmtId="0" fontId="24" fillId="0" borderId="0" xfId="0" applyFont="1"/>
    <xf numFmtId="9" fontId="24" fillId="0" borderId="0" xfId="5" applyFont="1" applyAlignment="1">
      <alignment horizontal="center"/>
    </xf>
    <xf numFmtId="164" fontId="0" fillId="0" borderId="0" xfId="0" applyNumberFormat="1" applyAlignment="1">
      <alignment horizontal="center"/>
    </xf>
    <xf numFmtId="0" fontId="24" fillId="0" borderId="0" xfId="6" applyFont="1" applyAlignment="1">
      <alignment horizontal="center"/>
    </xf>
    <xf numFmtId="14" fontId="24" fillId="0" borderId="0" xfId="0" applyNumberFormat="1" applyFont="1" applyAlignment="1">
      <alignment horizontal="left"/>
    </xf>
    <xf numFmtId="0" fontId="24" fillId="0" borderId="0" xfId="6" applyFont="1" applyAlignment="1">
      <alignment horizontal="center" wrapText="1"/>
    </xf>
    <xf numFmtId="0" fontId="15" fillId="0" borderId="0" xfId="6" applyFont="1" applyAlignment="1">
      <alignment horizontal="left"/>
    </xf>
    <xf numFmtId="0" fontId="15" fillId="0" borderId="0" xfId="6" applyFont="1" applyAlignment="1">
      <alignment horizontal="left" wrapText="1"/>
    </xf>
    <xf numFmtId="1" fontId="1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1" applyAlignment="1">
      <alignment horizontal="left"/>
    </xf>
    <xf numFmtId="0" fontId="15" fillId="0" borderId="0" xfId="6" applyFont="1"/>
    <xf numFmtId="0" fontId="15" fillId="0" borderId="0" xfId="6" applyFont="1" applyAlignment="1">
      <alignment wrapText="1"/>
    </xf>
    <xf numFmtId="164" fontId="0" fillId="0" borderId="0" xfId="5" applyNumberFormat="1" applyFont="1" applyAlignment="1">
      <alignment horizontal="center"/>
    </xf>
    <xf numFmtId="0" fontId="0" fillId="0" borderId="0" xfId="0" applyAlignment="1">
      <alignment horizontal="left" vertical="center"/>
    </xf>
    <xf numFmtId="1" fontId="15" fillId="0" borderId="0" xfId="0" applyNumberFormat="1" applyFont="1" applyAlignment="1">
      <alignment horizontal="center"/>
    </xf>
    <xf numFmtId="1" fontId="15" fillId="0" borderId="0" xfId="1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10" fontId="15" fillId="0" borderId="0" xfId="5" applyNumberFormat="1" applyFont="1" applyAlignment="1">
      <alignment horizontal="center"/>
    </xf>
    <xf numFmtId="0" fontId="3" fillId="0" borderId="0" xfId="1" quotePrefix="1" applyAlignment="1">
      <alignment vertical="center"/>
    </xf>
    <xf numFmtId="164" fontId="10" fillId="2" borderId="0" xfId="2" quotePrefix="1" applyNumberFormat="1" applyFont="1" applyFill="1" applyAlignment="1">
      <alignment horizontal="left" wrapText="1" indent="9"/>
    </xf>
    <xf numFmtId="164" fontId="10" fillId="2" borderId="0" xfId="2" applyNumberFormat="1" applyFont="1" applyFill="1" applyAlignment="1">
      <alignment horizontal="left" wrapText="1" indent="9"/>
    </xf>
    <xf numFmtId="165" fontId="12" fillId="2" borderId="0" xfId="2" quotePrefix="1" applyNumberFormat="1" applyFont="1" applyFill="1" applyAlignment="1">
      <alignment horizontal="left"/>
    </xf>
    <xf numFmtId="165" fontId="12" fillId="2" borderId="0" xfId="2" applyNumberFormat="1" applyFont="1" applyFill="1" applyAlignment="1">
      <alignment horizontal="left"/>
    </xf>
    <xf numFmtId="164" fontId="11" fillId="2" borderId="0" xfId="2" quotePrefix="1" applyNumberFormat="1" applyFont="1" applyFill="1" applyAlignment="1">
      <alignment horizontal="left" wrapText="1" indent="9"/>
    </xf>
    <xf numFmtId="164" fontId="11" fillId="2" borderId="0" xfId="2" applyNumberFormat="1" applyFont="1" applyFill="1" applyAlignment="1">
      <alignment horizontal="left" wrapText="1" indent="9"/>
    </xf>
  </cellXfs>
  <cellStyles count="8">
    <cellStyle name="Hyperlink" xfId="1" builtinId="8"/>
    <cellStyle name="Normal" xfId="0" builtinId="0"/>
    <cellStyle name="Normal 2 5" xfId="6" xr:uid="{0DF5DB55-F1D9-4770-BBE3-954EC671CDB6}"/>
    <cellStyle name="Normal 3" xfId="7" xr:uid="{F6E91036-D78F-44B9-8D86-2D38BBB43B22}"/>
    <cellStyle name="Normal 6" xfId="3" xr:uid="{697BB1E5-A6D3-48F3-8721-146C4CD1E91E}"/>
    <cellStyle name="Normal_EX" xfId="4" xr:uid="{F2CF7182-16B1-4B2B-9F26-B2C1BE77F973}"/>
    <cellStyle name="Percent" xfId="5" builtinId="5"/>
    <cellStyle name="Percent 2" xfId="2" xr:uid="{DDC0D4D4-74CE-4646-906D-57A3A4CB447B}"/>
  </cellStyles>
  <dxfs count="0"/>
  <tableStyles count="0" defaultTableStyle="TableStyleMedium2" defaultPivotStyle="PivotStyleLight16"/>
  <colors>
    <mruColors>
      <color rgb="FF948A54"/>
      <color rgb="FF608C95"/>
      <color rgb="FF8EB4E3"/>
      <color rgb="FFE46C0A"/>
      <color rgb="FFD7E4BD"/>
      <color rgb="FFFDEADA"/>
      <color rgb="FF006666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78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pn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9.png"/><Relationship Id="rId1" Type="http://schemas.openxmlformats.org/officeDocument/2006/relationships/image" Target="../media/image6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2406650</xdr:colOff>
      <xdr:row>1</xdr:row>
      <xdr:rowOff>69865</xdr:rowOff>
    </xdr:from>
    <xdr:to>
      <xdr:col>4</xdr:col>
      <xdr:colOff>110900</xdr:colOff>
      <xdr:row>11</xdr:row>
      <xdr:rowOff>72401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4D56B1-17B9-E50F-D5AA-33162C4DD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6650" y="196865"/>
          <a:ext cx="1800000" cy="12725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79C50BB-2E73-422D-9841-6AE29AAA6557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81643</xdr:rowOff>
    </xdr:from>
    <xdr:to>
      <xdr:col>9</xdr:col>
      <xdr:colOff>245646</xdr:colOff>
      <xdr:row>25</xdr:row>
      <xdr:rowOff>81643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68ACD81-FB1E-AE8B-EE95-4CF2A43ED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2143"/>
          <a:ext cx="7198896" cy="4572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487A508-8376-428C-A9B1-146F2976A618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114300</xdr:rowOff>
    </xdr:to>
    <xdr:sp macro="" textlink="">
      <xdr:nvSpPr>
        <xdr:cNvPr id="11265" name="AutoShape 1">
          <a:extLst>
            <a:ext uri="{FF2B5EF4-FFF2-40B4-BE49-F238E27FC236}">
              <a16:creationId xmlns:a16="http://schemas.microsoft.com/office/drawing/2014/main" id="{705C178B-65C1-2C53-495F-7DF870A83DBF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10</xdr:col>
      <xdr:colOff>207064</xdr:colOff>
      <xdr:row>26</xdr:row>
      <xdr:rowOff>90309</xdr:rowOff>
    </xdr:to>
    <xdr:pic>
      <xdr:nvPicPr>
        <xdr:cNvPr id="3" name="Picture 2" descr="A graph of different colored lines&#10;&#10;Description automatically generated with medium confidence">
          <a:extLst>
            <a:ext uri="{FF2B5EF4-FFF2-40B4-BE49-F238E27FC236}">
              <a16:creationId xmlns:a16="http://schemas.microsoft.com/office/drawing/2014/main" id="{E1978DA6-DEC4-CED2-8CCE-77498A5E7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7769086" cy="466230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21B8B49-29CA-4149-8B4F-9DD23DEE7898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176893</xdr:rowOff>
    </xdr:from>
    <xdr:to>
      <xdr:col>11</xdr:col>
      <xdr:colOff>310067</xdr:colOff>
      <xdr:row>25</xdr:row>
      <xdr:rowOff>158452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8F03BB-300B-01D7-F36F-2F108FEC7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7893"/>
          <a:ext cx="8487960" cy="43630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8B6777-C9E4-43BB-8871-976A23711AEC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108857</xdr:rowOff>
    </xdr:from>
    <xdr:to>
      <xdr:col>9</xdr:col>
      <xdr:colOff>231321</xdr:colOff>
      <xdr:row>25</xdr:row>
      <xdr:rowOff>48476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3D4349-B397-D3C1-F181-80530A4C5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9357"/>
          <a:ext cx="7184571" cy="451161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43F57C4-DBF1-4BE2-AD68-99FE2EADAD1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299357</xdr:colOff>
      <xdr:row>24</xdr:row>
      <xdr:rowOff>140924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B9D7B3-1D90-6CF6-C846-4ECA2AA1D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6640286" cy="43319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ED646DE-AD74-4B78-A9DB-50423F56D2E0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149678</xdr:rowOff>
    </xdr:from>
    <xdr:to>
      <xdr:col>7</xdr:col>
      <xdr:colOff>44374</xdr:colOff>
      <xdr:row>18</xdr:row>
      <xdr:rowOff>149679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D2A149-7C7B-FA84-0927-DF21DC77E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0678"/>
          <a:ext cx="5772981" cy="304800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87E3D93-BC95-4D37-B519-D588571E10F8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44450</xdr:colOff>
      <xdr:row>35</xdr:row>
      <xdr:rowOff>48895</xdr:rowOff>
    </xdr:to>
    <xdr:pic>
      <xdr:nvPicPr>
        <xdr:cNvPr id="3" name="Picture 2" descr="A screenshot of a graph&#10;&#10;Description automatically generated">
          <a:extLst>
            <a:ext uri="{FF2B5EF4-FFF2-40B4-BE49-F238E27FC236}">
              <a16:creationId xmlns:a16="http://schemas.microsoft.com/office/drawing/2014/main" id="{443D1E10-8085-E7E3-A390-BF4A00830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5759450" cy="633539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8444E9D-B17E-4848-9CB7-1A53EE95E24E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114300</xdr:rowOff>
    </xdr:to>
    <xdr:sp macro="" textlink="">
      <xdr:nvSpPr>
        <xdr:cNvPr id="19458" name="AutoShape 2">
          <a:extLst>
            <a:ext uri="{FF2B5EF4-FFF2-40B4-BE49-F238E27FC236}">
              <a16:creationId xmlns:a16="http://schemas.microsoft.com/office/drawing/2014/main" id="{8A7478C4-C1A6-96AD-FBD8-85BA8294BD4F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114300</xdr:rowOff>
    </xdr:to>
    <xdr:sp macro="" textlink="">
      <xdr:nvSpPr>
        <xdr:cNvPr id="19459" name="AutoShape 3">
          <a:extLst>
            <a:ext uri="{FF2B5EF4-FFF2-40B4-BE49-F238E27FC236}">
              <a16:creationId xmlns:a16="http://schemas.microsoft.com/office/drawing/2014/main" id="{8ABDD136-3D2D-9490-786F-5917DBCB82F7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477630</xdr:colOff>
      <xdr:row>17</xdr:row>
      <xdr:rowOff>156882</xdr:rowOff>
    </xdr:to>
    <xdr:pic>
      <xdr:nvPicPr>
        <xdr:cNvPr id="7" name="Picture 6" descr="A black and white graph&#10;&#10;Description automatically generated">
          <a:extLst>
            <a:ext uri="{FF2B5EF4-FFF2-40B4-BE49-F238E27FC236}">
              <a16:creationId xmlns:a16="http://schemas.microsoft.com/office/drawing/2014/main" id="{6CF3B8F5-F5F2-4905-87DA-47AC71745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6181424" cy="301438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B1C476A-96CC-4B1D-BAB9-DA6E8DFBD855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5635361-C76C-464D-AE76-9C577FB4BD96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114300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ED96E9B8-28DE-4BEF-8A36-F1583DC5D25B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89647</xdr:rowOff>
    </xdr:from>
    <xdr:to>
      <xdr:col>7</xdr:col>
      <xdr:colOff>55656</xdr:colOff>
      <xdr:row>15</xdr:row>
      <xdr:rowOff>92187</xdr:rowOff>
    </xdr:to>
    <xdr:pic>
      <xdr:nvPicPr>
        <xdr:cNvPr id="6" name="Picture 5" descr="A graph of cement and cement&#10;&#10;Description automatically generated">
          <a:extLst>
            <a:ext uri="{FF2B5EF4-FFF2-40B4-BE49-F238E27FC236}">
              <a16:creationId xmlns:a16="http://schemas.microsoft.com/office/drawing/2014/main" id="{BE21B0F5-5A45-D58F-C744-C69DB2AD1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147"/>
          <a:ext cx="5759450" cy="266954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0B60444-D7B2-435E-A212-FB20B7436EB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95250</xdr:rowOff>
    </xdr:from>
    <xdr:to>
      <xdr:col>8</xdr:col>
      <xdr:colOff>564768</xdr:colOff>
      <xdr:row>23</xdr:row>
      <xdr:rowOff>85725</xdr:rowOff>
    </xdr:to>
    <xdr:pic>
      <xdr:nvPicPr>
        <xdr:cNvPr id="4" name="Picture 3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1D073B87-1A5C-D3D6-E4FD-BD390143C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89" b="1510"/>
        <a:stretch/>
      </xdr:blipFill>
      <xdr:spPr bwMode="auto">
        <a:xfrm>
          <a:off x="0" y="285750"/>
          <a:ext cx="6889368" cy="4181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7170" name="AutoShape 2">
          <a:extLst>
            <a:ext uri="{FF2B5EF4-FFF2-40B4-BE49-F238E27FC236}">
              <a16:creationId xmlns:a16="http://schemas.microsoft.com/office/drawing/2014/main" id="{DC10B2E3-F024-A5E0-E8E6-6AEDEC035869}"/>
            </a:ext>
          </a:extLst>
        </xdr:cNvPr>
        <xdr:cNvSpPr>
          <a:spLocks noChangeAspect="1" noChangeArrowheads="1"/>
        </xdr:cNvSpPr>
      </xdr:nvSpPr>
      <xdr:spPr bwMode="auto">
        <a:xfrm>
          <a:off x="322897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44946</xdr:rowOff>
    </xdr:from>
    <xdr:to>
      <xdr:col>9</xdr:col>
      <xdr:colOff>476250</xdr:colOff>
      <xdr:row>23</xdr:row>
      <xdr:rowOff>148285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66DEE9-A01F-F7A4-2F16-7F7FD41A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946"/>
          <a:ext cx="7410450" cy="4103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AFF9871-76A2-4718-BCE2-851A19ADECC2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171450</xdr:rowOff>
    </xdr:from>
    <xdr:to>
      <xdr:col>9</xdr:col>
      <xdr:colOff>561974</xdr:colOff>
      <xdr:row>23</xdr:row>
      <xdr:rowOff>69874</xdr:rowOff>
    </xdr:to>
    <xdr:pic>
      <xdr:nvPicPr>
        <xdr:cNvPr id="4" name="Picture 3" descr="A graph of different colored lines&#10;&#10;Description automatically generated with medium confidence">
          <a:extLst>
            <a:ext uri="{FF2B5EF4-FFF2-40B4-BE49-F238E27FC236}">
              <a16:creationId xmlns:a16="http://schemas.microsoft.com/office/drawing/2014/main" id="{4E01FD77-9868-5772-4DEE-9112057C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0"/>
          <a:ext cx="7496174" cy="408942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A0517DA-D412-483F-82B1-4BD305FD84C5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44450</xdr:colOff>
      <xdr:row>15</xdr:row>
      <xdr:rowOff>0</xdr:rowOff>
    </xdr:to>
    <xdr:pic>
      <xdr:nvPicPr>
        <xdr:cNvPr id="4" name="Picture 3" descr="A graph with different colored bars&#10;&#10;Description automatically generated">
          <a:extLst>
            <a:ext uri="{FF2B5EF4-FFF2-40B4-BE49-F238E27FC236}">
              <a16:creationId xmlns:a16="http://schemas.microsoft.com/office/drawing/2014/main" id="{7934AC86-48ED-A416-F21D-C36C2C05F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341"/>
        <a:stretch/>
      </xdr:blipFill>
      <xdr:spPr bwMode="auto">
        <a:xfrm>
          <a:off x="0" y="381000"/>
          <a:ext cx="5759450" cy="24765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BFB1052-BF8D-44C7-8087-B6621C563651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28575</xdr:rowOff>
    </xdr:from>
    <xdr:to>
      <xdr:col>7</xdr:col>
      <xdr:colOff>44450</xdr:colOff>
      <xdr:row>16</xdr:row>
      <xdr:rowOff>43815</xdr:rowOff>
    </xdr:to>
    <xdr:pic>
      <xdr:nvPicPr>
        <xdr:cNvPr id="4" name="Picture 3" descr="A graph with different colored squares&#10;&#10;Description automatically generated">
          <a:extLst>
            <a:ext uri="{FF2B5EF4-FFF2-40B4-BE49-F238E27FC236}">
              <a16:creationId xmlns:a16="http://schemas.microsoft.com/office/drawing/2014/main" id="{C305D5E2-38CC-232C-61E8-59BA74B18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409575"/>
          <a:ext cx="5759450" cy="2682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42A753C-7E30-45DB-A626-F8A10942070A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180975</xdr:rowOff>
    </xdr:from>
    <xdr:to>
      <xdr:col>7</xdr:col>
      <xdr:colOff>44450</xdr:colOff>
      <xdr:row>16</xdr:row>
      <xdr:rowOff>187960</xdr:rowOff>
    </xdr:to>
    <xdr:pic>
      <xdr:nvPicPr>
        <xdr:cNvPr id="4" name="Picture 3" descr="A graph of blue and black&#10;&#10;Description automatically generated with medium confidence">
          <a:extLst>
            <a:ext uri="{FF2B5EF4-FFF2-40B4-BE49-F238E27FC236}">
              <a16:creationId xmlns:a16="http://schemas.microsoft.com/office/drawing/2014/main" id="{E9A45B8F-5EE9-2949-F8D6-90DA8BAC2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5759450" cy="305498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DC4BDFD-BED3-4413-9477-2099A8BDFA8A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133350</xdr:rowOff>
    </xdr:from>
    <xdr:to>
      <xdr:col>8</xdr:col>
      <xdr:colOff>171450</xdr:colOff>
      <xdr:row>25</xdr:row>
      <xdr:rowOff>67032</xdr:rowOff>
    </xdr:to>
    <xdr:pic>
      <xdr:nvPicPr>
        <xdr:cNvPr id="4" name="Picture 3" descr="A graph of a car&#10;&#10;Description automatically generated with medium confidence">
          <a:extLst>
            <a:ext uri="{FF2B5EF4-FFF2-40B4-BE49-F238E27FC236}">
              <a16:creationId xmlns:a16="http://schemas.microsoft.com/office/drawing/2014/main" id="{A9992D13-AF2F-6726-14C3-14B22592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4350"/>
          <a:ext cx="6496050" cy="431518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B1CB57D-D8E1-4A6F-B3E4-847A2B9670A2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95250</xdr:colOff>
      <xdr:row>23</xdr:row>
      <xdr:rowOff>153645</xdr:rowOff>
    </xdr:to>
    <xdr:pic>
      <xdr:nvPicPr>
        <xdr:cNvPr id="4" name="Picture 3" descr="A graph of a graph with numbers and a chart&#10;&#10;Description automatically generated with medium confidence">
          <a:extLst>
            <a:ext uri="{FF2B5EF4-FFF2-40B4-BE49-F238E27FC236}">
              <a16:creationId xmlns:a16="http://schemas.microsoft.com/office/drawing/2014/main" id="{062D80AA-1BE0-8244-8F51-ECF0FD0AF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6419850" cy="415414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1B3DB90-740B-4AB5-A734-9EC7587894AC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171450</xdr:rowOff>
    </xdr:from>
    <xdr:to>
      <xdr:col>8</xdr:col>
      <xdr:colOff>295274</xdr:colOff>
      <xdr:row>24</xdr:row>
      <xdr:rowOff>121698</xdr:rowOff>
    </xdr:to>
    <xdr:pic>
      <xdr:nvPicPr>
        <xdr:cNvPr id="4" name="Picture 3" descr="A graph of a graph with numbers and a bar chart&#10;&#10;Description automatically generated with medium confidence">
          <a:extLst>
            <a:ext uri="{FF2B5EF4-FFF2-40B4-BE49-F238E27FC236}">
              <a16:creationId xmlns:a16="http://schemas.microsoft.com/office/drawing/2014/main" id="{42A0E21B-7546-2E6A-15E4-F2D907377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0"/>
          <a:ext cx="6619874" cy="433174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7975F60-F994-43AE-AB2F-79C7C53E8C9E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123825</xdr:rowOff>
    </xdr:from>
    <xdr:to>
      <xdr:col>11</xdr:col>
      <xdr:colOff>435686</xdr:colOff>
      <xdr:row>24</xdr:row>
      <xdr:rowOff>152400</xdr:rowOff>
    </xdr:to>
    <xdr:pic>
      <xdr:nvPicPr>
        <xdr:cNvPr id="4" name="Picture 3" descr="A screen shot of a computer&#10;&#10;Description automatically generated">
          <a:extLst>
            <a:ext uri="{FF2B5EF4-FFF2-40B4-BE49-F238E27FC236}">
              <a16:creationId xmlns:a16="http://schemas.microsoft.com/office/drawing/2014/main" id="{40583A6A-5861-9EF0-753E-1C0C87BF2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325"/>
          <a:ext cx="8589086" cy="44100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8623FED-B16B-4004-9FEE-BC3380E9A706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161925</xdr:rowOff>
    </xdr:from>
    <xdr:to>
      <xdr:col>10</xdr:col>
      <xdr:colOff>474308</xdr:colOff>
      <xdr:row>22</xdr:row>
      <xdr:rowOff>133350</xdr:rowOff>
    </xdr:to>
    <xdr:pic>
      <xdr:nvPicPr>
        <xdr:cNvPr id="4" name="Picture 3" descr="A graph with a line and numbers&#10;&#10;Description automatically generated with medium confidence">
          <a:extLst>
            <a:ext uri="{FF2B5EF4-FFF2-40B4-BE49-F238E27FC236}">
              <a16:creationId xmlns:a16="http://schemas.microsoft.com/office/drawing/2014/main" id="{4310DE0C-7849-852E-52AE-A62F5F8B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425"/>
          <a:ext cx="8018108" cy="39719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DB9D328-C3C6-4FA0-8FCE-215B3724A161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133350</xdr:rowOff>
    </xdr:from>
    <xdr:to>
      <xdr:col>10</xdr:col>
      <xdr:colOff>65080</xdr:colOff>
      <xdr:row>22</xdr:row>
      <xdr:rowOff>114300</xdr:rowOff>
    </xdr:to>
    <xdr:pic>
      <xdr:nvPicPr>
        <xdr:cNvPr id="4" name="Picture 3" descr="A graph with different colored lines&#10;&#10;Description automatically generated">
          <a:extLst>
            <a:ext uri="{FF2B5EF4-FFF2-40B4-BE49-F238E27FC236}">
              <a16:creationId xmlns:a16="http://schemas.microsoft.com/office/drawing/2014/main" id="{13056BA3-5208-6CAB-B4C2-41FD4B1A9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3850"/>
          <a:ext cx="7608880" cy="3981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E95A696-4806-4729-8430-222C778610AA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285749</xdr:colOff>
      <xdr:row>24</xdr:row>
      <xdr:rowOff>172493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C438C89-F61C-7520-EB26-691AB8A5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6024562" cy="4363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E386215-2937-44E9-B8B7-B1AFFC332930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152400</xdr:rowOff>
    </xdr:from>
    <xdr:to>
      <xdr:col>9</xdr:col>
      <xdr:colOff>479196</xdr:colOff>
      <xdr:row>22</xdr:row>
      <xdr:rowOff>0</xdr:rowOff>
    </xdr:to>
    <xdr:pic>
      <xdr:nvPicPr>
        <xdr:cNvPr id="3" name="Picture 2" descr="A screenshot of a computer screen&#10;&#10;Description automatically generated">
          <a:extLst>
            <a:ext uri="{FF2B5EF4-FFF2-40B4-BE49-F238E27FC236}">
              <a16:creationId xmlns:a16="http://schemas.microsoft.com/office/drawing/2014/main" id="{9FAD6A71-6EA9-92D2-D616-8F0C8DC10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2900"/>
          <a:ext cx="7413396" cy="38481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C713F49-3579-45F1-BC6E-48B0F5515894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142875</xdr:rowOff>
    </xdr:from>
    <xdr:to>
      <xdr:col>11</xdr:col>
      <xdr:colOff>43266</xdr:colOff>
      <xdr:row>23</xdr:row>
      <xdr:rowOff>133350</xdr:rowOff>
    </xdr:to>
    <xdr:pic>
      <xdr:nvPicPr>
        <xdr:cNvPr id="3" name="Picture 2" descr="A graph of a number of vehicles&#10;&#10;Description automatically generated with medium confidence">
          <a:extLst>
            <a:ext uri="{FF2B5EF4-FFF2-40B4-BE49-F238E27FC236}">
              <a16:creationId xmlns:a16="http://schemas.microsoft.com/office/drawing/2014/main" id="{70C0D588-1EAF-C23B-32E0-D6E429D4D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5"/>
          <a:ext cx="8196666" cy="418147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2B90154-BEE3-415A-B8A2-02BE79632542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171449</xdr:rowOff>
    </xdr:from>
    <xdr:to>
      <xdr:col>10</xdr:col>
      <xdr:colOff>460548</xdr:colOff>
      <xdr:row>22</xdr:row>
      <xdr:rowOff>38100</xdr:rowOff>
    </xdr:to>
    <xdr:pic>
      <xdr:nvPicPr>
        <xdr:cNvPr id="4" name="Picture 3" descr="A graph with a line&#10;&#10;Description automatically generated with medium confidence">
          <a:extLst>
            <a:ext uri="{FF2B5EF4-FFF2-40B4-BE49-F238E27FC236}">
              <a16:creationId xmlns:a16="http://schemas.microsoft.com/office/drawing/2014/main" id="{B853A467-B189-3D09-A1B2-1392BA5B5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49"/>
          <a:ext cx="8004348" cy="386715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378A264-09C8-4AAD-B5A8-F5AD99FCB2F4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161925</xdr:rowOff>
    </xdr:from>
    <xdr:to>
      <xdr:col>10</xdr:col>
      <xdr:colOff>80220</xdr:colOff>
      <xdr:row>20</xdr:row>
      <xdr:rowOff>47625</xdr:rowOff>
    </xdr:to>
    <xdr:pic>
      <xdr:nvPicPr>
        <xdr:cNvPr id="4" name="Picture 3" descr="A graph with numbers and a line&#10;&#10;Description automatically generated with medium confidence">
          <a:extLst>
            <a:ext uri="{FF2B5EF4-FFF2-40B4-BE49-F238E27FC236}">
              <a16:creationId xmlns:a16="http://schemas.microsoft.com/office/drawing/2014/main" id="{A0C4E838-5DCB-145A-CFF6-D16588235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772"/>
        <a:stretch/>
      </xdr:blipFill>
      <xdr:spPr bwMode="auto">
        <a:xfrm>
          <a:off x="0" y="352425"/>
          <a:ext cx="7624020" cy="3505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062A355-8BDD-4C33-9C87-44918E5B342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114299</xdr:rowOff>
    </xdr:from>
    <xdr:to>
      <xdr:col>9</xdr:col>
      <xdr:colOff>294496</xdr:colOff>
      <xdr:row>20</xdr:row>
      <xdr:rowOff>9524</xdr:rowOff>
    </xdr:to>
    <xdr:pic>
      <xdr:nvPicPr>
        <xdr:cNvPr id="4" name="Picture 3" descr="A screen shot of a computer&#10;&#10;Description automatically generated">
          <a:extLst>
            <a:ext uri="{FF2B5EF4-FFF2-40B4-BE49-F238E27FC236}">
              <a16:creationId xmlns:a16="http://schemas.microsoft.com/office/drawing/2014/main" id="{B67F6495-9605-EEA3-22C7-0C3ACD8CB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799"/>
          <a:ext cx="7228696" cy="3514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8E9EBD3-256F-4FDE-B0DE-BA0A16E41081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142874</xdr:rowOff>
    </xdr:from>
    <xdr:to>
      <xdr:col>10</xdr:col>
      <xdr:colOff>12922</xdr:colOff>
      <xdr:row>23</xdr:row>
      <xdr:rowOff>171449</xdr:rowOff>
    </xdr:to>
    <xdr:pic>
      <xdr:nvPicPr>
        <xdr:cNvPr id="4" name="Picture 3" descr="A graph of different colored lines&#10;&#10;Description automatically generated with medium confidence">
          <a:extLst>
            <a:ext uri="{FF2B5EF4-FFF2-40B4-BE49-F238E27FC236}">
              <a16:creationId xmlns:a16="http://schemas.microsoft.com/office/drawing/2014/main" id="{301EA772-3AB0-8E3E-8D69-60BA565A8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750"/>
        <a:stretch/>
      </xdr:blipFill>
      <xdr:spPr bwMode="auto">
        <a:xfrm>
          <a:off x="0" y="333374"/>
          <a:ext cx="7556722" cy="4219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70412DF-B30C-4DD6-B785-5AEA54AF4DA3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38100</xdr:rowOff>
    </xdr:from>
    <xdr:to>
      <xdr:col>7</xdr:col>
      <xdr:colOff>16510</xdr:colOff>
      <xdr:row>23</xdr:row>
      <xdr:rowOff>31750</xdr:rowOff>
    </xdr:to>
    <xdr:pic>
      <xdr:nvPicPr>
        <xdr:cNvPr id="4" name="Picture 3" descr="A graph of a graph with text&#10;&#10;Description automatically generated with medium confidence">
          <a:extLst>
            <a:ext uri="{FF2B5EF4-FFF2-40B4-BE49-F238E27FC236}">
              <a16:creationId xmlns:a16="http://schemas.microsoft.com/office/drawing/2014/main" id="{33E4A04A-514B-DA9A-2E37-1155E8B7E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5731510" cy="39941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28BA118-D94E-4B8F-A432-6A62FF22806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47625</xdr:rowOff>
    </xdr:from>
    <xdr:to>
      <xdr:col>6</xdr:col>
      <xdr:colOff>436379</xdr:colOff>
      <xdr:row>22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E8EBC87-7377-FC4A-E0DE-D1056EB45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8625"/>
          <a:ext cx="7313429" cy="39338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7E1CD85-02A5-4D29-BCD3-2CA69078EE9C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10</xdr:col>
      <xdr:colOff>57150</xdr:colOff>
      <xdr:row>22</xdr:row>
      <xdr:rowOff>165635</xdr:rowOff>
    </xdr:to>
    <xdr:pic>
      <xdr:nvPicPr>
        <xdr:cNvPr id="4" name="Picture 3" descr="A graph of different colored lines&#10;&#10;Description automatically generated">
          <a:extLst>
            <a:ext uri="{FF2B5EF4-FFF2-40B4-BE49-F238E27FC236}">
              <a16:creationId xmlns:a16="http://schemas.microsoft.com/office/drawing/2014/main" id="{853FE424-4416-09BC-50B0-E05161572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7600950" cy="397563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79F47D2-784D-40E2-B275-6E7FDF60A5C9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95250</xdr:rowOff>
    </xdr:from>
    <xdr:to>
      <xdr:col>10</xdr:col>
      <xdr:colOff>441881</xdr:colOff>
      <xdr:row>23</xdr:row>
      <xdr:rowOff>85725</xdr:rowOff>
    </xdr:to>
    <xdr:pic>
      <xdr:nvPicPr>
        <xdr:cNvPr id="4" name="Picture 3" descr="A graph showing the growth of the company's value&#10;&#10;Description automatically generated with medium confidence">
          <a:extLst>
            <a:ext uri="{FF2B5EF4-FFF2-40B4-BE49-F238E27FC236}">
              <a16:creationId xmlns:a16="http://schemas.microsoft.com/office/drawing/2014/main" id="{E48B4654-53EA-6CFB-2E65-C8DCCFD6F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0"/>
          <a:ext cx="7985681" cy="4181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9E87693-6450-4783-8E70-E23D21A1171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</xdr:rowOff>
    </xdr:from>
    <xdr:to>
      <xdr:col>8</xdr:col>
      <xdr:colOff>266566</xdr:colOff>
      <xdr:row>19</xdr:row>
      <xdr:rowOff>24849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1EC7975-1FE9-F52D-6BBC-F5C029380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1"/>
          <a:ext cx="6602762" cy="3263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1C39014-5D8B-4187-9E70-1307538C9D67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190499</xdr:rowOff>
    </xdr:from>
    <xdr:to>
      <xdr:col>10</xdr:col>
      <xdr:colOff>348824</xdr:colOff>
      <xdr:row>23</xdr:row>
      <xdr:rowOff>47624</xdr:rowOff>
    </xdr:to>
    <xdr:pic>
      <xdr:nvPicPr>
        <xdr:cNvPr id="4" name="Picture 3" descr="A graph of a graph showing the number of objects&#10;&#10;Description automatically generated with medium confidence">
          <a:extLst>
            <a:ext uri="{FF2B5EF4-FFF2-40B4-BE49-F238E27FC236}">
              <a16:creationId xmlns:a16="http://schemas.microsoft.com/office/drawing/2014/main" id="{EE1351C9-10B1-B02A-64FE-82046D476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999"/>
          <a:ext cx="7892624" cy="40481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32C54DF-7FEA-4417-8A82-F0ABDD2B46C8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19050</xdr:rowOff>
    </xdr:from>
    <xdr:to>
      <xdr:col>10</xdr:col>
      <xdr:colOff>407154</xdr:colOff>
      <xdr:row>21</xdr:row>
      <xdr:rowOff>142875</xdr:rowOff>
    </xdr:to>
    <xdr:pic>
      <xdr:nvPicPr>
        <xdr:cNvPr id="4" name="Picture 3" descr="A graph with a black background&#10;&#10;Description automatically generated">
          <a:extLst>
            <a:ext uri="{FF2B5EF4-FFF2-40B4-BE49-F238E27FC236}">
              <a16:creationId xmlns:a16="http://schemas.microsoft.com/office/drawing/2014/main" id="{E822521C-65C9-ED60-C279-35A4202A5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0"/>
          <a:ext cx="8122404" cy="37433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91F4909-061C-434D-9F18-7805A27B3A01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47624</xdr:rowOff>
    </xdr:from>
    <xdr:to>
      <xdr:col>8</xdr:col>
      <xdr:colOff>600074</xdr:colOff>
      <xdr:row>26</xdr:row>
      <xdr:rowOff>106715</xdr:rowOff>
    </xdr:to>
    <xdr:pic>
      <xdr:nvPicPr>
        <xdr:cNvPr id="4" name="Picture 3" descr="A graph of a chart&#10;&#10;Description automatically generated with medium confidence">
          <a:extLst>
            <a:ext uri="{FF2B5EF4-FFF2-40B4-BE49-F238E27FC236}">
              <a16:creationId xmlns:a16="http://schemas.microsoft.com/office/drawing/2014/main" id="{6651F05E-6416-1632-AA0B-869AAAFFA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4"/>
          <a:ext cx="6924674" cy="482159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A891CC8-5665-4F8C-8C11-83DA30BA7EF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180975</xdr:colOff>
      <xdr:row>35</xdr:row>
      <xdr:rowOff>14735</xdr:rowOff>
    </xdr:to>
    <xdr:pic>
      <xdr:nvPicPr>
        <xdr:cNvPr id="4" name="Picture 3" descr="A screenshot of a graph&#10;&#10;Description automatically generated">
          <a:extLst>
            <a:ext uri="{FF2B5EF4-FFF2-40B4-BE49-F238E27FC236}">
              <a16:creationId xmlns:a16="http://schemas.microsoft.com/office/drawing/2014/main" id="{92D50DAC-E720-9F8E-6398-FEAEBB78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6505575" cy="630123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9CF7B95-9A75-4669-B6C6-5A9EDFDB2003}"/>
            </a:ext>
          </a:extLst>
        </xdr:cNvPr>
        <xdr:cNvSpPr>
          <a:spLocks noChangeAspect="1" noChangeArrowheads="1"/>
        </xdr:cNvSpPr>
      </xdr:nvSpPr>
      <xdr:spPr bwMode="auto">
        <a:xfrm>
          <a:off x="405765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76200</xdr:rowOff>
    </xdr:from>
    <xdr:to>
      <xdr:col>8</xdr:col>
      <xdr:colOff>351493</xdr:colOff>
      <xdr:row>23</xdr:row>
      <xdr:rowOff>95250</xdr:rowOff>
    </xdr:to>
    <xdr:pic>
      <xdr:nvPicPr>
        <xdr:cNvPr id="4" name="Picture 3" descr="A graph of growth and growth of plants&#10;&#10;Description automatically generated with medium confidence">
          <a:extLst>
            <a:ext uri="{FF2B5EF4-FFF2-40B4-BE49-F238E27FC236}">
              <a16:creationId xmlns:a16="http://schemas.microsoft.com/office/drawing/2014/main" id="{E09230F7-FE46-DCC6-837B-8AA80DD7E4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87"/>
        <a:stretch/>
      </xdr:blipFill>
      <xdr:spPr bwMode="auto">
        <a:xfrm>
          <a:off x="0" y="266700"/>
          <a:ext cx="6847543" cy="4210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ACE76E9-E9A9-4246-97E4-AA236FF55B7A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28574</xdr:rowOff>
    </xdr:from>
    <xdr:to>
      <xdr:col>8</xdr:col>
      <xdr:colOff>66675</xdr:colOff>
      <xdr:row>34</xdr:row>
      <xdr:rowOff>71767</xdr:rowOff>
    </xdr:to>
    <xdr:pic>
      <xdr:nvPicPr>
        <xdr:cNvPr id="4" name="Picture 3" descr="A screenshot of a graph&#10;&#10;Description automatically generated">
          <a:extLst>
            <a:ext uri="{FF2B5EF4-FFF2-40B4-BE49-F238E27FC236}">
              <a16:creationId xmlns:a16="http://schemas.microsoft.com/office/drawing/2014/main" id="{06393778-231E-2D47-0923-0930365DC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52"/>
        <a:stretch/>
      </xdr:blipFill>
      <xdr:spPr bwMode="auto">
        <a:xfrm>
          <a:off x="0" y="409574"/>
          <a:ext cx="6391275" cy="61391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B6298C5-86B7-4F52-97DD-6AD4A7050BFE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142875</xdr:rowOff>
    </xdr:from>
    <xdr:to>
      <xdr:col>10</xdr:col>
      <xdr:colOff>192981</xdr:colOff>
      <xdr:row>21</xdr:row>
      <xdr:rowOff>161925</xdr:rowOff>
    </xdr:to>
    <xdr:pic>
      <xdr:nvPicPr>
        <xdr:cNvPr id="4" name="Picture 3" descr="A screenshot of a graph&#10;&#10;Description automatically generated">
          <a:extLst>
            <a:ext uri="{FF2B5EF4-FFF2-40B4-BE49-F238E27FC236}">
              <a16:creationId xmlns:a16="http://schemas.microsoft.com/office/drawing/2014/main" id="{CC1B11E8-7412-2C45-D98D-054685989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773"/>
        <a:stretch/>
      </xdr:blipFill>
      <xdr:spPr bwMode="auto">
        <a:xfrm>
          <a:off x="0" y="333375"/>
          <a:ext cx="7917756" cy="3829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F846EE8-4BA3-4CD6-B4B3-2231448E6616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190499</xdr:rowOff>
    </xdr:from>
    <xdr:to>
      <xdr:col>10</xdr:col>
      <xdr:colOff>66675</xdr:colOff>
      <xdr:row>21</xdr:row>
      <xdr:rowOff>156818</xdr:rowOff>
    </xdr:to>
    <xdr:pic>
      <xdr:nvPicPr>
        <xdr:cNvPr id="4" name="Picture 3" descr="A close-up of a pie chart&#10;&#10;Description automatically generated">
          <a:extLst>
            <a:ext uri="{FF2B5EF4-FFF2-40B4-BE49-F238E27FC236}">
              <a16:creationId xmlns:a16="http://schemas.microsoft.com/office/drawing/2014/main" id="{D4E0628F-FA3C-6798-271D-A50F4BE89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999"/>
          <a:ext cx="7791450" cy="3776319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43281BE-9160-4D0E-B622-8E0E07DEADD2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295274</xdr:colOff>
      <xdr:row>23</xdr:row>
      <xdr:rowOff>115296</xdr:rowOff>
    </xdr:to>
    <xdr:pic>
      <xdr:nvPicPr>
        <xdr:cNvPr id="4" name="Picture 3" descr="A graph of a graph showing the growth of crops&#10;&#10;Description automatically generated with medium confidence">
          <a:extLst>
            <a:ext uri="{FF2B5EF4-FFF2-40B4-BE49-F238E27FC236}">
              <a16:creationId xmlns:a16="http://schemas.microsoft.com/office/drawing/2014/main" id="{99C77C5E-2133-CD33-AAF4-06EB78A3E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6467474" cy="4115796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C707162-BF7A-4988-B12D-B9805D02E4E9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104775</xdr:rowOff>
    </xdr:from>
    <xdr:to>
      <xdr:col>9</xdr:col>
      <xdr:colOff>171450</xdr:colOff>
      <xdr:row>26</xdr:row>
      <xdr:rowOff>78010</xdr:rowOff>
    </xdr:to>
    <xdr:pic>
      <xdr:nvPicPr>
        <xdr:cNvPr id="4" name="Picture 3" descr="A graph of different colored bars&#10;&#10;Description automatically generated with medium confidence">
          <a:extLst>
            <a:ext uri="{FF2B5EF4-FFF2-40B4-BE49-F238E27FC236}">
              <a16:creationId xmlns:a16="http://schemas.microsoft.com/office/drawing/2014/main" id="{9641E65D-758D-8AFC-4C5B-D145355A74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96"/>
        <a:stretch/>
      </xdr:blipFill>
      <xdr:spPr bwMode="auto">
        <a:xfrm>
          <a:off x="0" y="295275"/>
          <a:ext cx="7105650" cy="4735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BFA21E-057C-48C6-8A82-A71196BE66CB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2</xdr:row>
      <xdr:rowOff>0</xdr:rowOff>
    </xdr:from>
    <xdr:to>
      <xdr:col>7</xdr:col>
      <xdr:colOff>405597</xdr:colOff>
      <xdr:row>25</xdr:row>
      <xdr:rowOff>155864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1DAA7E9-CCEE-E3E2-BA5D-73FF663B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1000"/>
          <a:ext cx="6120596" cy="453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A91EC93-6C43-4BBD-A724-3D53B22B98B3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152400</xdr:rowOff>
    </xdr:from>
    <xdr:to>
      <xdr:col>11</xdr:col>
      <xdr:colOff>425351</xdr:colOff>
      <xdr:row>21</xdr:row>
      <xdr:rowOff>161925</xdr:rowOff>
    </xdr:to>
    <xdr:pic>
      <xdr:nvPicPr>
        <xdr:cNvPr id="4" name="Picture 3" descr="A screen shot of a graph&#10;&#10;Description automatically generated">
          <a:extLst>
            <a:ext uri="{FF2B5EF4-FFF2-40B4-BE49-F238E27FC236}">
              <a16:creationId xmlns:a16="http://schemas.microsoft.com/office/drawing/2014/main" id="{7FF1CA33-9D41-B910-57E7-0A3AF2973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"/>
          <a:ext cx="9102626" cy="362902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12C72BE-BD39-41B8-AA5B-01BA4C02F55F}"/>
            </a:ext>
          </a:extLst>
        </xdr:cNvPr>
        <xdr:cNvSpPr>
          <a:spLocks noChangeAspect="1" noChangeArrowheads="1"/>
        </xdr:cNvSpPr>
      </xdr:nvSpPr>
      <xdr:spPr bwMode="auto">
        <a:xfrm>
          <a:off x="441007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152400</xdr:rowOff>
    </xdr:from>
    <xdr:to>
      <xdr:col>13</xdr:col>
      <xdr:colOff>311051</xdr:colOff>
      <xdr:row>21</xdr:row>
      <xdr:rowOff>161925</xdr:rowOff>
    </xdr:to>
    <xdr:pic>
      <xdr:nvPicPr>
        <xdr:cNvPr id="3" name="Picture 2" descr="A screen shot of a graph&#10;&#10;Description automatically generated">
          <a:extLst>
            <a:ext uri="{FF2B5EF4-FFF2-40B4-BE49-F238E27FC236}">
              <a16:creationId xmlns:a16="http://schemas.microsoft.com/office/drawing/2014/main" id="{5C71FB89-942B-4D49-A211-B128C48DD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"/>
          <a:ext cx="9102626" cy="362902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F159F3A-0036-4104-87DC-47A9EDCC7218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142874</xdr:rowOff>
    </xdr:from>
    <xdr:to>
      <xdr:col>11</xdr:col>
      <xdr:colOff>180210</xdr:colOff>
      <xdr:row>23</xdr:row>
      <xdr:rowOff>38099</xdr:rowOff>
    </xdr:to>
    <xdr:pic>
      <xdr:nvPicPr>
        <xdr:cNvPr id="4" name="Picture 3" descr="A graph showing a line of growth&#10;&#10;Description automatically generated with medium confidence">
          <a:extLst>
            <a:ext uri="{FF2B5EF4-FFF2-40B4-BE49-F238E27FC236}">
              <a16:creationId xmlns:a16="http://schemas.microsoft.com/office/drawing/2014/main" id="{73AA61EC-D74A-ED0D-B286-A2B5F49B1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681"/>
        <a:stretch/>
      </xdr:blipFill>
      <xdr:spPr bwMode="auto">
        <a:xfrm>
          <a:off x="0" y="333374"/>
          <a:ext cx="8790810" cy="4086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C580804-25D5-4007-9884-DED206BA939A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114299</xdr:rowOff>
    </xdr:from>
    <xdr:to>
      <xdr:col>8</xdr:col>
      <xdr:colOff>323850</xdr:colOff>
      <xdr:row>27</xdr:row>
      <xdr:rowOff>73364</xdr:rowOff>
    </xdr:to>
    <xdr:pic>
      <xdr:nvPicPr>
        <xdr:cNvPr id="4" name="Picture 3" descr="A graph of a graph with text&#10;&#10;Description automatically generated with medium confidence">
          <a:extLst>
            <a:ext uri="{FF2B5EF4-FFF2-40B4-BE49-F238E27FC236}">
              <a16:creationId xmlns:a16="http://schemas.microsoft.com/office/drawing/2014/main" id="{ADF9079C-E463-73FB-FA5B-8C0B4FE7E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799"/>
          <a:ext cx="7105650" cy="491206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F7DAFC6-ACF4-46B6-A30D-29C76D759CE1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123825</xdr:rowOff>
    </xdr:from>
    <xdr:to>
      <xdr:col>8</xdr:col>
      <xdr:colOff>476250</xdr:colOff>
      <xdr:row>25</xdr:row>
      <xdr:rowOff>132319</xdr:rowOff>
    </xdr:to>
    <xdr:pic>
      <xdr:nvPicPr>
        <xdr:cNvPr id="4" name="Picture 3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20065940-53A2-E544-C601-312AB1CED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314325"/>
          <a:ext cx="7258050" cy="458049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A367713-C214-4987-8187-BE14B00D2CFF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104775</xdr:rowOff>
    </xdr:from>
    <xdr:to>
      <xdr:col>8</xdr:col>
      <xdr:colOff>38100</xdr:colOff>
      <xdr:row>26</xdr:row>
      <xdr:rowOff>87632</xdr:rowOff>
    </xdr:to>
    <xdr:pic>
      <xdr:nvPicPr>
        <xdr:cNvPr id="4" name="Picture 3" descr="A graph of different colored lines&#10;&#10;Description automatically generated">
          <a:extLst>
            <a:ext uri="{FF2B5EF4-FFF2-40B4-BE49-F238E27FC236}">
              <a16:creationId xmlns:a16="http://schemas.microsoft.com/office/drawing/2014/main" id="{CE43A0B9-E7B7-D3A7-F2FB-4295F9C00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275"/>
          <a:ext cx="6819900" cy="4745357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D673398-FEA1-468B-904D-C980D9C28375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85725</xdr:rowOff>
    </xdr:from>
    <xdr:to>
      <xdr:col>9</xdr:col>
      <xdr:colOff>543768</xdr:colOff>
      <xdr:row>25</xdr:row>
      <xdr:rowOff>19050</xdr:rowOff>
    </xdr:to>
    <xdr:pic>
      <xdr:nvPicPr>
        <xdr:cNvPr id="4" name="Picture 3" descr="A graph of a number of colored bars&#10;&#10;Description automatically generated with medium confidence">
          <a:extLst>
            <a:ext uri="{FF2B5EF4-FFF2-40B4-BE49-F238E27FC236}">
              <a16:creationId xmlns:a16="http://schemas.microsoft.com/office/drawing/2014/main" id="{E0379423-E08B-82DD-B97D-31F1C6A42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8982918" cy="450532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C66F94B-422C-4EF3-B954-93892D4BB383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114300</xdr:rowOff>
    </xdr:from>
    <xdr:to>
      <xdr:col>6</xdr:col>
      <xdr:colOff>152400</xdr:colOff>
      <xdr:row>25</xdr:row>
      <xdr:rowOff>69327</xdr:rowOff>
    </xdr:to>
    <xdr:pic>
      <xdr:nvPicPr>
        <xdr:cNvPr id="4" name="Picture 3" descr="A screenshot of a graph&#10;&#10;Description automatically generated">
          <a:extLst>
            <a:ext uri="{FF2B5EF4-FFF2-40B4-BE49-F238E27FC236}">
              <a16:creationId xmlns:a16="http://schemas.microsoft.com/office/drawing/2014/main" id="{28487809-B460-ABA0-2CFB-AECDD71C1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7410450" cy="4527027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82ABC87-23AD-4129-88D9-2DB5653F215E}"/>
            </a:ext>
          </a:extLst>
        </xdr:cNvPr>
        <xdr:cNvSpPr>
          <a:spLocks noChangeAspect="1" noChangeArrowheads="1"/>
        </xdr:cNvSpPr>
      </xdr:nvSpPr>
      <xdr:spPr bwMode="auto">
        <a:xfrm>
          <a:off x="52673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8</xdr:col>
      <xdr:colOff>66674</xdr:colOff>
      <xdr:row>23</xdr:row>
      <xdr:rowOff>172414</xdr:rowOff>
    </xdr:to>
    <xdr:pic>
      <xdr:nvPicPr>
        <xdr:cNvPr id="4" name="Picture 3" descr="A graph of energy and energy&#10;&#10;Description automatically generated">
          <a:extLst>
            <a:ext uri="{FF2B5EF4-FFF2-40B4-BE49-F238E27FC236}">
              <a16:creationId xmlns:a16="http://schemas.microsoft.com/office/drawing/2014/main" id="{227CB53C-EA5A-C4B4-CAF3-24F5D0300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7400924" cy="4172914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5FF8BA1-9765-4D8A-BD1B-4CF51180743C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190499</xdr:rowOff>
    </xdr:from>
    <xdr:to>
      <xdr:col>11</xdr:col>
      <xdr:colOff>400049</xdr:colOff>
      <xdr:row>25</xdr:row>
      <xdr:rowOff>119368</xdr:rowOff>
    </xdr:to>
    <xdr:pic>
      <xdr:nvPicPr>
        <xdr:cNvPr id="4" name="Picture 3" descr="A graph of different types of social transfer&#10;&#10;Description automatically generated with medium confidence">
          <a:extLst>
            <a:ext uri="{FF2B5EF4-FFF2-40B4-BE49-F238E27FC236}">
              <a16:creationId xmlns:a16="http://schemas.microsoft.com/office/drawing/2014/main" id="{EEFF50ED-16EA-7E55-780F-770BFAA39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999"/>
          <a:ext cx="8543924" cy="450086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4C64DAF-077E-4BD0-863A-CDA6BABC44A5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173935</xdr:rowOff>
    </xdr:from>
    <xdr:to>
      <xdr:col>8</xdr:col>
      <xdr:colOff>463826</xdr:colOff>
      <xdr:row>25</xdr:row>
      <xdr:rowOff>175308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B5D1B6-7C3C-4F66-816E-9CF57083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435"/>
          <a:ext cx="6788426" cy="4573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35BA460-3888-43FF-9240-A9E255368DCE}"/>
            </a:ext>
          </a:extLst>
        </xdr:cNvPr>
        <xdr:cNvSpPr>
          <a:spLocks noChangeAspect="1" noChangeArrowheads="1"/>
        </xdr:cNvSpPr>
      </xdr:nvSpPr>
      <xdr:spPr bwMode="auto">
        <a:xfrm>
          <a:off x="300037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38099</xdr:rowOff>
    </xdr:from>
    <xdr:to>
      <xdr:col>6</xdr:col>
      <xdr:colOff>809624</xdr:colOff>
      <xdr:row>25</xdr:row>
      <xdr:rowOff>119680</xdr:rowOff>
    </xdr:to>
    <xdr:pic>
      <xdr:nvPicPr>
        <xdr:cNvPr id="4" name="Picture 3" descr="A screenshot of a computer&#10;&#10;Description automatically generated">
          <a:extLst>
            <a:ext uri="{FF2B5EF4-FFF2-40B4-BE49-F238E27FC236}">
              <a16:creationId xmlns:a16="http://schemas.microsoft.com/office/drawing/2014/main" id="{59B79A1B-93DF-E643-ABB3-19486EE50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599"/>
          <a:ext cx="7553324" cy="4653581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429443B-14BF-41DC-AED1-83A4124D9631}"/>
            </a:ext>
          </a:extLst>
        </xdr:cNvPr>
        <xdr:cNvSpPr>
          <a:spLocks noChangeAspect="1" noChangeArrowheads="1"/>
        </xdr:cNvSpPr>
      </xdr:nvSpPr>
      <xdr:spPr bwMode="auto">
        <a:xfrm>
          <a:off x="41148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161925</xdr:rowOff>
    </xdr:from>
    <xdr:to>
      <xdr:col>7</xdr:col>
      <xdr:colOff>812790</xdr:colOff>
      <xdr:row>20</xdr:row>
      <xdr:rowOff>85725</xdr:rowOff>
    </xdr:to>
    <xdr:pic>
      <xdr:nvPicPr>
        <xdr:cNvPr id="4" name="Picture 3" descr="A graph of different colored bars&#10;&#10;Description automatically generated with medium confidence">
          <a:extLst>
            <a:ext uri="{FF2B5EF4-FFF2-40B4-BE49-F238E27FC236}">
              <a16:creationId xmlns:a16="http://schemas.microsoft.com/office/drawing/2014/main" id="{7B5419EF-554B-332C-BF35-5A58893B5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425"/>
          <a:ext cx="7947015" cy="35433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CB5D33A6-BB53-4789-84CD-077B02E629CD}"/>
            </a:ext>
          </a:extLst>
        </xdr:cNvPr>
        <xdr:cNvSpPr>
          <a:spLocks noChangeAspect="1" noChangeArrowheads="1"/>
        </xdr:cNvSpPr>
      </xdr:nvSpPr>
      <xdr:spPr bwMode="auto">
        <a:xfrm>
          <a:off x="41148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9525</xdr:rowOff>
    </xdr:from>
    <xdr:to>
      <xdr:col>5</xdr:col>
      <xdr:colOff>207091</xdr:colOff>
      <xdr:row>23</xdr:row>
      <xdr:rowOff>171450</xdr:rowOff>
    </xdr:to>
    <xdr:pic>
      <xdr:nvPicPr>
        <xdr:cNvPr id="4" name="Picture 3" descr="A graph of a bar chart&#10;&#10;Description automatically generated with medium confidence">
          <a:extLst>
            <a:ext uri="{FF2B5EF4-FFF2-40B4-BE49-F238E27FC236}">
              <a16:creationId xmlns:a16="http://schemas.microsoft.com/office/drawing/2014/main" id="{0754D32D-F469-B755-4B0B-29CA7199C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5"/>
          <a:ext cx="7579441" cy="4162425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F5B8F64-E795-4F1C-897A-D46DE7F80E62}"/>
            </a:ext>
          </a:extLst>
        </xdr:cNvPr>
        <xdr:cNvSpPr>
          <a:spLocks noChangeAspect="1" noChangeArrowheads="1"/>
        </xdr:cNvSpPr>
      </xdr:nvSpPr>
      <xdr:spPr bwMode="auto">
        <a:xfrm>
          <a:off x="36290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666749</xdr:colOff>
      <xdr:row>21</xdr:row>
      <xdr:rowOff>19522</xdr:rowOff>
    </xdr:to>
    <xdr:pic>
      <xdr:nvPicPr>
        <xdr:cNvPr id="4" name="Picture 3" descr="A graph with numbers and lines&#10;&#10;Description automatically generated">
          <a:extLst>
            <a:ext uri="{FF2B5EF4-FFF2-40B4-BE49-F238E27FC236}">
              <a16:creationId xmlns:a16="http://schemas.microsoft.com/office/drawing/2014/main" id="{5A062E35-8A3A-DD53-2B34-A26506070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7800974" cy="3639022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2217116-5D8C-4B15-8F64-10133793ADAC}"/>
            </a:ext>
          </a:extLst>
        </xdr:cNvPr>
        <xdr:cNvSpPr>
          <a:spLocks noChangeAspect="1" noChangeArrowheads="1"/>
        </xdr:cNvSpPr>
      </xdr:nvSpPr>
      <xdr:spPr bwMode="auto">
        <a:xfrm>
          <a:off x="36290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190499</xdr:rowOff>
    </xdr:from>
    <xdr:to>
      <xdr:col>7</xdr:col>
      <xdr:colOff>142875</xdr:colOff>
      <xdr:row>21</xdr:row>
      <xdr:rowOff>17096</xdr:rowOff>
    </xdr:to>
    <xdr:pic>
      <xdr:nvPicPr>
        <xdr:cNvPr id="4" name="Picture 3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5A90FA32-ECE5-A63C-3D84-08D4583764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18"/>
        <a:stretch/>
      </xdr:blipFill>
      <xdr:spPr bwMode="auto">
        <a:xfrm>
          <a:off x="0" y="190499"/>
          <a:ext cx="7277100" cy="38270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06E1D2C-2DA5-4317-BAB5-9F9DFEE3263E}"/>
            </a:ext>
          </a:extLst>
        </xdr:cNvPr>
        <xdr:cNvSpPr>
          <a:spLocks noChangeAspect="1" noChangeArrowheads="1"/>
        </xdr:cNvSpPr>
      </xdr:nvSpPr>
      <xdr:spPr bwMode="auto">
        <a:xfrm>
          <a:off x="36290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161925</xdr:rowOff>
    </xdr:from>
    <xdr:to>
      <xdr:col>7</xdr:col>
      <xdr:colOff>31377</xdr:colOff>
      <xdr:row>20</xdr:row>
      <xdr:rowOff>85725</xdr:rowOff>
    </xdr:to>
    <xdr:pic>
      <xdr:nvPicPr>
        <xdr:cNvPr id="4" name="Picture 3" descr="A graph of a graph with a line&#10;&#10;Description automatically generated with medium confidence">
          <a:extLst>
            <a:ext uri="{FF2B5EF4-FFF2-40B4-BE49-F238E27FC236}">
              <a16:creationId xmlns:a16="http://schemas.microsoft.com/office/drawing/2014/main" id="{6F3A44D0-7F65-9D70-9B34-7CE5278B9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27"/>
        <a:stretch/>
      </xdr:blipFill>
      <xdr:spPr bwMode="auto">
        <a:xfrm>
          <a:off x="0" y="352425"/>
          <a:ext cx="7165602" cy="35433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FC307D6-EA2C-4974-A3D9-F7A02F49E894}"/>
            </a:ext>
          </a:extLst>
        </xdr:cNvPr>
        <xdr:cNvSpPr>
          <a:spLocks noChangeAspect="1" noChangeArrowheads="1"/>
        </xdr:cNvSpPr>
      </xdr:nvSpPr>
      <xdr:spPr bwMode="auto">
        <a:xfrm>
          <a:off x="36290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85725</xdr:rowOff>
    </xdr:from>
    <xdr:to>
      <xdr:col>4</xdr:col>
      <xdr:colOff>563578</xdr:colOff>
      <xdr:row>20</xdr:row>
      <xdr:rowOff>47625</xdr:rowOff>
    </xdr:to>
    <xdr:pic>
      <xdr:nvPicPr>
        <xdr:cNvPr id="4" name="Picture 3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FBD055FD-0614-6008-5946-23F79E07E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6225"/>
          <a:ext cx="6945328" cy="3581400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0F7CA68-7687-4801-8F90-F0347E6FA665}"/>
            </a:ext>
          </a:extLst>
        </xdr:cNvPr>
        <xdr:cNvSpPr>
          <a:spLocks noChangeAspect="1" noChangeArrowheads="1"/>
        </xdr:cNvSpPr>
      </xdr:nvSpPr>
      <xdr:spPr bwMode="auto">
        <a:xfrm>
          <a:off x="550545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190499</xdr:rowOff>
    </xdr:from>
    <xdr:to>
      <xdr:col>5</xdr:col>
      <xdr:colOff>9525</xdr:colOff>
      <xdr:row>21</xdr:row>
      <xdr:rowOff>23170</xdr:rowOff>
    </xdr:to>
    <xdr:pic>
      <xdr:nvPicPr>
        <xdr:cNvPr id="4" name="Picture 3" descr="A graph of energy consumption&#10;&#10;Description automatically generated">
          <a:extLst>
            <a:ext uri="{FF2B5EF4-FFF2-40B4-BE49-F238E27FC236}">
              <a16:creationId xmlns:a16="http://schemas.microsoft.com/office/drawing/2014/main" id="{6AC7F6C9-F5C5-A9F5-4452-2CD39FA7E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6496050" cy="3833171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8773438-DABA-40FF-A222-5B903233B7C5}"/>
            </a:ext>
          </a:extLst>
        </xdr:cNvPr>
        <xdr:cNvSpPr>
          <a:spLocks noChangeAspect="1" noChangeArrowheads="1"/>
        </xdr:cNvSpPr>
      </xdr:nvSpPr>
      <xdr:spPr bwMode="auto">
        <a:xfrm>
          <a:off x="4733925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38099</xdr:colOff>
      <xdr:row>1</xdr:row>
      <xdr:rowOff>123825</xdr:rowOff>
    </xdr:from>
    <xdr:to>
      <xdr:col>3</xdr:col>
      <xdr:colOff>1401392</xdr:colOff>
      <xdr:row>20</xdr:row>
      <xdr:rowOff>123825</xdr:rowOff>
    </xdr:to>
    <xdr:pic>
      <xdr:nvPicPr>
        <xdr:cNvPr id="4" name="Picture 3" descr="A screen shot of a graph&#10;&#10;Description automatically generated">
          <a:extLst>
            <a:ext uri="{FF2B5EF4-FFF2-40B4-BE49-F238E27FC236}">
              <a16:creationId xmlns:a16="http://schemas.microsoft.com/office/drawing/2014/main" id="{E89AD3AF-FEFF-DAF1-56EA-9694ECAA3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" y="314325"/>
          <a:ext cx="6640143" cy="361950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112221C-4789-49E8-BF5B-E895F130941D}"/>
            </a:ext>
          </a:extLst>
        </xdr:cNvPr>
        <xdr:cNvSpPr>
          <a:spLocks noChangeAspect="1" noChangeArrowheads="1"/>
        </xdr:cNvSpPr>
      </xdr:nvSpPr>
      <xdr:spPr bwMode="auto">
        <a:xfrm>
          <a:off x="527685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C9AB3AE-925C-6FAD-5403-86987AAF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B33217-05B6-F1CD-FDD1-4C493F0B8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490F93F-1D29-F432-2EFB-85E0B9AC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2BAE94A-9275-8729-52A4-227579C06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583B691-7066-7DF2-9810-CA6CBB475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CB058D7-8812-3E91-2F13-64741C42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87A6FC7-8F6B-5815-B3EC-52D7E27D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9525</xdr:colOff>
      <xdr:row>8</xdr:row>
      <xdr:rowOff>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9D06743-483A-BE31-870E-D14B9DB8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333500"/>
          <a:ext cx="5905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9525</xdr:rowOff>
    </xdr:from>
    <xdr:to>
      <xdr:col>9</xdr:col>
      <xdr:colOff>276224</xdr:colOff>
      <xdr:row>21</xdr:row>
      <xdr:rowOff>124991</xdr:rowOff>
    </xdr:to>
    <xdr:pic>
      <xdr:nvPicPr>
        <xdr:cNvPr id="3" name="Picture 2" descr="A graph of different colored bars&#10;&#10;Description automatically generated">
          <a:extLst>
            <a:ext uri="{FF2B5EF4-FFF2-40B4-BE49-F238E27FC236}">
              <a16:creationId xmlns:a16="http://schemas.microsoft.com/office/drawing/2014/main" id="{FFC8CD2E-35D9-EEB3-A03B-C5B264C69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0525"/>
          <a:ext cx="8162924" cy="37349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9B643C-47E2-44B4-AE74-9D22F24EF721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124239</xdr:rowOff>
    </xdr:from>
    <xdr:to>
      <xdr:col>9</xdr:col>
      <xdr:colOff>69272</xdr:colOff>
      <xdr:row>25</xdr:row>
      <xdr:rowOff>139585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1194AB-27DE-8EB0-832A-9CF7BED6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4739"/>
          <a:ext cx="6996545" cy="458734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EBAFDAE-73C4-4E0B-8D44-BA7E14E5C8F7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11</xdr:col>
      <xdr:colOff>340178</xdr:colOff>
      <xdr:row>24</xdr:row>
      <xdr:rowOff>114885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7D81D5-96C8-1723-69D5-EC9DE56F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8518071" cy="430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114300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C26C547-7507-44BA-83B8-3013E9B03030}"/>
            </a:ext>
          </a:extLst>
        </xdr:cNvPr>
        <xdr:cNvSpPr>
          <a:spLocks noChangeAspect="1" noChangeArrowheads="1"/>
        </xdr:cNvSpPr>
      </xdr:nvSpPr>
      <xdr:spPr bwMode="auto">
        <a:xfrm>
          <a:off x="388620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136071</xdr:rowOff>
    </xdr:from>
    <xdr:to>
      <xdr:col>11</xdr:col>
      <xdr:colOff>54428</xdr:colOff>
      <xdr:row>24</xdr:row>
      <xdr:rowOff>129182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E33990-01A3-292D-0272-7B1139C5D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7071"/>
          <a:ext cx="8232321" cy="4184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ea1.sharepoint.com/teams/EuropeanScientificAdvisoryBoardonClimateChange2/Shared%20Documents/General/Subgroups/1b.%20Consistency%20EU%20measures/Drafts/underlying%20excels%20and%20flowcharts/Final%20Figures%20and%20Graphs/Ch4.%20Energy%20-%20final%20indicators%20and%20graphs.xlsx" TargetMode="External"/><Relationship Id="rId2" Type="http://schemas.microsoft.com/office/2019/04/relationships/externalLinkLongPath" Target="/teams/EuropeanScientificAdvisoryBoardonClimateChange2/Shared%20Documents/General/Subgroups/1b.%20Consistency%20EU%20measures/Drafts/underlying%20excels%20and%20flowcharts/Final%20Figures%20and%20Graphs/Ch4.%20Energy%20-%20final%20indicators%20and%20graphs.xlsx?A2E0A641" TargetMode="External"/><Relationship Id="rId1" Type="http://schemas.openxmlformats.org/officeDocument/2006/relationships/externalLinkPath" Target="file:///\\A2E0A641\Ch4.%20Energy%20-%20final%20indicators%20and%20graph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lour palette"/>
      <sheetName val="Named Refs&amp;Conversions"/>
      <sheetName val="0, Total energy use"/>
      <sheetName val="E1. Total emissions"/>
      <sheetName val="1. ElecDemand"/>
      <sheetName val="E2. Elec mix"/>
      <sheetName val="E3. ElecGridIntensity"/>
      <sheetName val="E4a,b&amp;c. Power capacity"/>
      <sheetName val="E5. Electrification"/>
      <sheetName val="E6. Methane"/>
      <sheetName val="4. ElecMix old"/>
      <sheetName val="4bisElecMixEStat"/>
      <sheetName val="Model Work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hyperlink" Target="https://energy.ec.europa.eu/publications/excel-files-mix-scenario_en" TargetMode="External"/><Relationship Id="rId1" Type="http://schemas.openxmlformats.org/officeDocument/2006/relationships/hyperlink" Target="https://www.eea.europa.eu/en/analysis/indicators/greenhouse-gas-emission-intensity-of-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energy.ec.europa.eu/publications/excel-files-mix-scenario_en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hyperlink" Target="https://energy.ec.europa.eu/publications/excel-files-mix-scenario_en" TargetMode="External"/><Relationship Id="rId1" Type="http://schemas.openxmlformats.org/officeDocument/2006/relationships/hyperlink" Target="https://energy.ec.europa.eu/publications/excel-files-mix-scenario_en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s://energy.ec.europa.eu/publications/excel-files-mix-scenario_en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s://energy.ec.europa.eu/publications/excel-files-mix-scenario_en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s://energy.ec.europa.eu/publications/excel-files-mix-scenario_en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s://energy.ec.europa.eu/publications/excel-files-mix-scenario_en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hyperlink" Target="https://www.industrytransition.org/green-steel-tracker/" TargetMode="External"/><Relationship Id="rId1" Type="http://schemas.openxmlformats.org/officeDocument/2006/relationships/hyperlink" Target="https://www.industrytransition.org/green-steel-tracker/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hyperlink" Target="https://cembureau.eu/innovation/map-of-innovation-projects/" TargetMode="External"/><Relationship Id="rId1" Type="http://schemas.openxmlformats.org/officeDocument/2006/relationships/hyperlink" Target="https://cembureau.eu/innovation/map-of-innovation-projects/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hyperlink" Target="https://cefic.org/low-carbon-projects-map/" TargetMode="External"/><Relationship Id="rId1" Type="http://schemas.openxmlformats.org/officeDocument/2006/relationships/hyperlink" Target="https://cefic.org/low-carbon-projects-map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s://energy.ec.europa.eu/publications/excel-files-mix-scenario_en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s://energy.ec.europa.eu/publications/excel-files-mix-scenario_en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s://energy.ec.europa.eu/publications/excel-files-mix-scenario_en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s://energy.ec.europa.eu/publications/excel-files-mix-scenario_en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s://energy.ec.europa.eu/publications/excel-files-mix-scenario_e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ea.europa.eu/en/analysis/indicators/co2-performance-of-new-passenger" TargetMode="External"/><Relationship Id="rId2" Type="http://schemas.openxmlformats.org/officeDocument/2006/relationships/hyperlink" Target="https://www.eea.europa.eu/en/analysis/indicators/co2-performance-of-new-passenger" TargetMode="External"/><Relationship Id="rId1" Type="http://schemas.openxmlformats.org/officeDocument/2006/relationships/hyperlink" Target="https://www.eea.europa.eu/en/analysis/indicators/co2-performance-of-new-passenger" TargetMode="External"/><Relationship Id="rId5" Type="http://schemas.openxmlformats.org/officeDocument/2006/relationships/drawing" Target="../drawings/drawing30.xml"/><Relationship Id="rId4" Type="http://schemas.openxmlformats.org/officeDocument/2006/relationships/hyperlink" Target="https://www.eea.europa.eu/en/analysis/indicators/co2-performance-of-new-passenger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s://ec.europa.eu/eurostat/web/energy/database/additional-data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s://energy.ec.europa.eu/publications/excel-files-mix-scenario_en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hyperlink" Target="https://energy.ec.europa.eu/publications/excel-files-mix-scenario_en" TargetMode="External"/><Relationship Id="rId1" Type="http://schemas.openxmlformats.org/officeDocument/2006/relationships/hyperlink" Target="https://energy.ec.europa.eu/publications/excel-files-mix-scenario_en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hyperlink" Target="https://energy.ec.europa.eu/publications/excel-files-mix-scenario_en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m.jrc.ec.europa.eu/datam/mashup/AGRI_MTO_FLOWS/index.html" TargetMode="External"/><Relationship Id="rId2" Type="http://schemas.openxmlformats.org/officeDocument/2006/relationships/hyperlink" Target="https://datam.jrc.ec.europa.eu/datam/mashup/AGRI_MTO_FLOWS/index.html" TargetMode="External"/><Relationship Id="rId1" Type="http://schemas.openxmlformats.org/officeDocument/2006/relationships/hyperlink" Target="https://datam.jrc.ec.europa.eu/datam/mashup/AGRI_MTO_FLOWS/index.html" TargetMode="External"/><Relationship Id="rId4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6.xml"/><Relationship Id="rId2" Type="http://schemas.openxmlformats.org/officeDocument/2006/relationships/hyperlink" Target="https://knowledge4policy.ec.europa.eu/publication/wood-resource-balances_en" TargetMode="External"/><Relationship Id="rId1" Type="http://schemas.openxmlformats.org/officeDocument/2006/relationships/hyperlink" Target="https://knowledge4policy.ec.europa.eu/publication/wood-resource-balances_en" TargetMode="Externa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hyperlink" Target="https://fossilfuelsubsidytracker.org/country/" TargetMode="Externa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4.xml"/><Relationship Id="rId2" Type="http://schemas.openxmlformats.org/officeDocument/2006/relationships/hyperlink" Target="https://data.oecd.org/rd/gross-domestic-spending-on-r-d.htm" TargetMode="External"/><Relationship Id="rId1" Type="http://schemas.openxmlformats.org/officeDocument/2006/relationships/hyperlink" Target="https://data.oecd.org/rd/gross-domestic-spending-on-r-d.htm" TargetMode="Externa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6.xml"/><Relationship Id="rId2" Type="http://schemas.openxmlformats.org/officeDocument/2006/relationships/hyperlink" Target="https://stats.oecd.org/Index.aspx?DataSetCode=green_growth" TargetMode="External"/><Relationship Id="rId1" Type="http://schemas.openxmlformats.org/officeDocument/2006/relationships/hyperlink" Target="https://stats.oecd.org/Index.aspx?DataSetCode=green_growth" TargetMode="Externa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ea.org/data-and-statistics/data-product/energy-technology-rd-and-d-budget-database-2" TargetMode="External"/><Relationship Id="rId2" Type="http://schemas.openxmlformats.org/officeDocument/2006/relationships/hyperlink" Target="https://www.iea.org/data-and-statistics/data-product/energy-technology-rd-and-d-budget-database-2" TargetMode="External"/><Relationship Id="rId1" Type="http://schemas.openxmlformats.org/officeDocument/2006/relationships/hyperlink" Target="https://stats.oecd.org/Index.aspx?DataSetCode=green_growth" TargetMode="External"/><Relationship Id="rId4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8" Type="http://schemas.openxmlformats.org/officeDocument/2006/relationships/hyperlink" Target="https://cinea.ec.europa.eu/news-events/news/connecting-europe-facility-2021-2027-adopted-2021-07-20_en" TargetMode="External"/><Relationship Id="rId3" Type="http://schemas.openxmlformats.org/officeDocument/2006/relationships/hyperlink" Target="https://eit.europa.eu/" TargetMode="External"/><Relationship Id="rId7" Type="http://schemas.openxmlformats.org/officeDocument/2006/relationships/hyperlink" Target="https://ec.europa.eu/commission/presscorner/detail/fr/IP_19_2770" TargetMode="External"/><Relationship Id="rId2" Type="http://schemas.openxmlformats.org/officeDocument/2006/relationships/hyperlink" Target="https://eic.ec.europa.eu/index_en" TargetMode="External"/><Relationship Id="rId1" Type="http://schemas.openxmlformats.org/officeDocument/2006/relationships/hyperlink" Target="https://research-and-innovation.ec.europa.eu/system/files/2022-06/ec_rtd_he-investing-to-shape-our-future_0.pdf" TargetMode="External"/><Relationship Id="rId6" Type="http://schemas.openxmlformats.org/officeDocument/2006/relationships/hyperlink" Target="https://single-market-economy.ec.europa.eu/industry/strategy/hydrogen/funding-guide/eu-programmes-funds/life-programme_en" TargetMode="External"/><Relationship Id="rId5" Type="http://schemas.openxmlformats.org/officeDocument/2006/relationships/hyperlink" Target="https://climate.ec.europa.eu/eu-action/funding-climate-action/innovation-fund/what-innovation-fund_en" TargetMode="External"/><Relationship Id="rId4" Type="http://schemas.openxmlformats.org/officeDocument/2006/relationships/hyperlink" Target="https://sciencebusiness.net/news/eu-member-states-agree-eu38b-investeu-loans-programme" TargetMode="External"/><Relationship Id="rId9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9D4D-63BE-469E-8DB5-C0CD1B1449F5}">
  <dimension ref="A1:FD2549"/>
  <sheetViews>
    <sheetView showGridLines="0" tabSelected="1" zoomScaleNormal="100" workbookViewId="0"/>
  </sheetViews>
  <sheetFormatPr defaultColWidth="7.5703125" defaultRowHeight="23.25"/>
  <cols>
    <col min="1" max="1" width="35.7109375" style="14" customWidth="1"/>
    <col min="2" max="13" width="7.5703125" style="14"/>
    <col min="14" max="160" width="7.5703125" style="16"/>
    <col min="161" max="16384" width="7.5703125" style="14"/>
  </cols>
  <sheetData>
    <row r="1" spans="1:13" s="16" customFormat="1" ht="9.9499999999999993" customHeight="1"/>
    <row r="2" spans="1:13" s="16" customFormat="1" ht="9.9499999999999993" customHeight="1"/>
    <row r="3" spans="1:13" s="16" customFormat="1" ht="9.9499999999999993" customHeight="1"/>
    <row r="4" spans="1:13" s="16" customFormat="1" ht="9.9499999999999993" customHeight="1"/>
    <row r="5" spans="1:13" s="16" customFormat="1" ht="9.9499999999999993" customHeight="1"/>
    <row r="6" spans="1:13" s="16" customFormat="1" ht="9.9499999999999993" customHeight="1"/>
    <row r="7" spans="1:13" s="16" customFormat="1" ht="9.9499999999999993" customHeight="1"/>
    <row r="8" spans="1:13" s="16" customFormat="1" ht="9.9499999999999993" customHeight="1"/>
    <row r="9" spans="1:13" s="16" customFormat="1" ht="9.9499999999999993" customHeight="1"/>
    <row r="10" spans="1:13" s="16" customFormat="1" ht="9.9499999999999993" customHeight="1"/>
    <row r="11" spans="1:13" s="16" customFormat="1" ht="9.9499999999999993" customHeight="1"/>
    <row r="12" spans="1:13" s="16" customFormat="1" ht="9.9499999999999993" customHeight="1"/>
    <row r="13" spans="1:13" s="16" customFormat="1" ht="9.9499999999999993" customHeight="1"/>
    <row r="14" spans="1:13" ht="36.950000000000003" customHeight="1">
      <c r="A14" s="90" t="s">
        <v>0</v>
      </c>
      <c r="B14" s="91"/>
      <c r="C14" s="91"/>
      <c r="D14" s="91"/>
      <c r="E14" s="91"/>
      <c r="F14" s="91"/>
      <c r="G14" s="91"/>
      <c r="H14" s="91"/>
      <c r="I14" s="91"/>
      <c r="J14" s="91"/>
      <c r="K14" s="17"/>
      <c r="L14" s="17"/>
      <c r="M14" s="15"/>
    </row>
    <row r="15" spans="1:13" ht="9.9499999999999993" customHeight="1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3" ht="9.9499999999999993" customHeight="1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15"/>
      <c r="L16" s="15"/>
      <c r="M16" s="15"/>
    </row>
    <row r="17" spans="1:13" ht="36.950000000000003" customHeight="1">
      <c r="A17" s="94" t="s">
        <v>1</v>
      </c>
      <c r="B17" s="95"/>
      <c r="C17" s="95"/>
      <c r="D17" s="95"/>
      <c r="E17" s="95"/>
      <c r="F17" s="95"/>
      <c r="G17" s="95"/>
      <c r="H17" s="95"/>
      <c r="I17" s="95"/>
      <c r="J17" s="15"/>
      <c r="K17" s="15"/>
      <c r="L17" s="15"/>
      <c r="M17" s="15"/>
    </row>
    <row r="18" spans="1:13" ht="9.9499999999999993" customHeight="1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9.9499999999999993" customHeight="1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9.9499999999999993" customHeight="1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1:13" ht="9.9499999999999993" customHeight="1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1:13" ht="9.9499999999999993" customHeight="1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1:13" ht="9.9499999999999993" customHeight="1">
      <c r="A23" s="1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1:13" ht="9.9499999999999993" customHeight="1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1:13" ht="9.9499999999999993" customHeight="1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9.9499999999999993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1:13" ht="9.9499999999999993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>
      <c r="A28" s="2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3" ht="9.9499999999999993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9.9499999999999993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1:13" ht="9.9499999999999993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9.9499999999999993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1:13" ht="9.9499999999999993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</row>
    <row r="34" spans="1:13" ht="9.9499999999999993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</row>
    <row r="35" spans="1:13" ht="9.9499999999999993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</row>
    <row r="36" spans="1:13" ht="9.9499999999999993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ht="9.9499999999999993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9.9499999999999993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  <row r="39" spans="1:13" ht="9.9499999999999993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ht="9.9499999999999993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ht="9.9499999999999993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</row>
    <row r="42" spans="1:1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</row>
    <row r="43" spans="1:13" ht="9.9499999999999993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3" ht="9.9499999999999993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</row>
    <row r="46" spans="1:13">
      <c r="A46" s="16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</row>
    <row r="47" spans="1:1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</row>
    <row r="48" spans="1:13">
      <c r="A48" s="15"/>
      <c r="B48" s="15"/>
      <c r="C48" s="15"/>
      <c r="D48" s="15"/>
      <c r="E48" s="15"/>
      <c r="F48" s="22"/>
      <c r="G48" s="15"/>
      <c r="H48" s="15"/>
      <c r="I48" s="15"/>
      <c r="J48" s="15"/>
      <c r="K48" s="15"/>
      <c r="L48" s="15"/>
      <c r="M48" s="15"/>
    </row>
    <row r="49" spans="1:13" ht="9.9499999999999993" customHeight="1">
      <c r="A49" s="15"/>
      <c r="B49" s="15"/>
      <c r="C49" s="15"/>
      <c r="D49" s="15"/>
      <c r="E49" s="15"/>
      <c r="F49" s="22"/>
      <c r="G49" s="15"/>
      <c r="H49" s="15"/>
      <c r="I49" s="15"/>
      <c r="J49" s="15"/>
      <c r="K49" s="15"/>
      <c r="L49" s="15"/>
      <c r="M49" s="15"/>
    </row>
    <row r="50" spans="1:13">
      <c r="A50" s="15"/>
      <c r="B50" s="15"/>
      <c r="C50" s="15"/>
      <c r="D50" s="15"/>
      <c r="E50" s="15"/>
      <c r="F50" s="92"/>
      <c r="G50" s="93"/>
      <c r="H50" s="93"/>
      <c r="I50" s="15"/>
      <c r="J50" s="15"/>
      <c r="K50" s="15"/>
      <c r="L50" s="15"/>
      <c r="M50" s="15"/>
    </row>
    <row r="51" spans="1:13" ht="9.9499999999999993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</row>
    <row r="52" spans="1:13" ht="9.9499999999999993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</row>
    <row r="53" spans="1:13" ht="9.9499999999999993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</row>
    <row r="54" spans="1:13" ht="9.9499999999999993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9.9499999999999993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</row>
    <row r="56" spans="1:13" ht="9.9499999999999993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</row>
    <row r="57" spans="1:13" ht="9.9499999999999993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9.9499999999999993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3" ht="9.9499999999999993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3" ht="9.9499999999999993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23"/>
      <c r="M60" s="15"/>
    </row>
    <row r="61" spans="1:13" ht="9.9499999999999993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9.9499999999999993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3" ht="9.9499999999999993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3" ht="9.9499999999999993" customHeight="1">
      <c r="A64" s="16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1:13" ht="9.9499999999999993" customHeight="1">
      <c r="A65" s="16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1:13" ht="9.9499999999999993" customHeight="1">
      <c r="A66" s="16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1:13" ht="9.9499999999999993" customHeight="1">
      <c r="A67" s="16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1:13" ht="9.9499999999999993" customHeight="1">
      <c r="A68" s="16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1:13" ht="9.9499999999999993" customHeight="1">
      <c r="A69" s="16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1:13" ht="9.9499999999999993" customHeight="1">
      <c r="A70" s="16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9.9499999999999993" customHeight="1">
      <c r="A71" s="16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1:13" ht="9.9499999999999993" customHeight="1">
      <c r="A72" s="16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1:13" ht="9.9499999999999993" customHeight="1">
      <c r="A73" s="16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9.9499999999999993" customHeight="1">
      <c r="A74" s="16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1:13" ht="9.9499999999999993" customHeight="1">
      <c r="A75" s="16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1:13" ht="9.9499999999999993" customHeight="1">
      <c r="A76" s="16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1:13" ht="9.9499999999999993" customHeight="1">
      <c r="A77" s="16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1:13" ht="9.9499999999999993" customHeight="1">
      <c r="A78" s="16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1:13" ht="9.9499999999999993" customHeight="1">
      <c r="A79" s="16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1:13" ht="9.9499999999999993" customHeight="1">
      <c r="A80" s="16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1:13" ht="9.9499999999999993" customHeight="1">
      <c r="A81" s="16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1:13" ht="9.9499999999999993" customHeight="1">
      <c r="A82" s="16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1:13" ht="9.9499999999999993" customHeight="1">
      <c r="A83" s="16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9.9499999999999993" customHeight="1">
      <c r="A84" s="16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1:13" ht="9.9499999999999993" customHeight="1">
      <c r="A85" s="16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9.9499999999999993" customHeight="1">
      <c r="A86" s="16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1:13" ht="9.9499999999999993" customHeight="1">
      <c r="A87" s="16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1:13" ht="9.9499999999999993" customHeight="1">
      <c r="A88" s="16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1:13" ht="9.9499999999999993" customHeight="1">
      <c r="A89" s="16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1:13" ht="9.9499999999999993" customHeight="1">
      <c r="A90" s="16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1:13" ht="9.9499999999999993" customHeight="1">
      <c r="A91" s="16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1:13" ht="9.9499999999999993" customHeight="1">
      <c r="A92" s="16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1:13" ht="9.9499999999999993" customHeight="1">
      <c r="A93" s="16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1:13" ht="9.9499999999999993" customHeight="1">
      <c r="A94" s="16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3" ht="9.9499999999999993" customHeight="1">
      <c r="A95" s="16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3" ht="9.9499999999999993" customHeight="1">
      <c r="A96" s="16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9.9499999999999993" customHeight="1">
      <c r="A97" s="16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9.9499999999999993" customHeight="1">
      <c r="A98" s="16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t="9.9499999999999993" customHeight="1">
      <c r="A99" s="16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t="9.9499999999999993" customHeight="1">
      <c r="A100" s="16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t="9.9499999999999993" customHeight="1">
      <c r="A101" s="16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ht="9.9499999999999993" customHeight="1">
      <c r="A102" s="16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ht="9.9499999999999993" customHeight="1">
      <c r="A103" s="16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ht="9.9499999999999993" customHeight="1">
      <c r="A104" s="16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ht="9.9499999999999993" customHeight="1">
      <c r="A105" s="16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ht="9.9499999999999993" customHeight="1">
      <c r="A106" s="16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ht="9.9499999999999993" customHeight="1">
      <c r="A107" s="16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ht="9.9499999999999993" customHeight="1">
      <c r="A108" s="16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ht="9.9499999999999993" customHeight="1">
      <c r="A109" s="16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9.9499999999999993" customHeight="1">
      <c r="A110" s="16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ht="9.9499999999999993" customHeight="1">
      <c r="A111" s="16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1:13" ht="9.9499999999999993" customHeight="1">
      <c r="A112" s="16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1:13" ht="9.9499999999999993" customHeight="1">
      <c r="A113" s="16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1:13" ht="9.9499999999999993" customHeight="1">
      <c r="A114" s="16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3" ht="9.9499999999999993" customHeight="1">
      <c r="A115" s="16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1:13" ht="9.9499999999999993" customHeight="1">
      <c r="A116" s="16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1:13" ht="9.9499999999999993" customHeight="1">
      <c r="A117" s="16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1:13" ht="9.9499999999999993" customHeight="1">
      <c r="A118" s="16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1:13" ht="9.9499999999999993" customHeight="1">
      <c r="A119" s="16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1:13" ht="9.9499999999999993" customHeight="1">
      <c r="A120" s="16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1:13" ht="9.9499999999999993" customHeight="1">
      <c r="A121" s="16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 ht="9.9499999999999993" customHeight="1">
      <c r="A122" s="16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ht="9.9499999999999993" customHeight="1">
      <c r="A123" s="16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1:13" ht="9.9499999999999993" customHeight="1">
      <c r="A124" s="16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1:13" ht="9.9499999999999993" customHeight="1">
      <c r="A125" s="16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1:13" ht="9.9499999999999993" customHeight="1">
      <c r="A126" s="16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1:13" ht="9.9499999999999993" customHeight="1">
      <c r="A127" s="16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1:13" ht="9.9499999999999993" customHeight="1">
      <c r="A128" s="16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1:13" ht="9.9499999999999993" customHeight="1">
      <c r="A129" s="16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1:13" ht="9.9499999999999993" customHeight="1">
      <c r="A130" s="16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1:13" ht="9.9499999999999993" customHeight="1">
      <c r="A131" s="16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1:13" ht="9.9499999999999993" customHeight="1">
      <c r="A132" s="16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1:13" ht="9.9499999999999993" customHeight="1">
      <c r="A133" s="16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 ht="9.9499999999999993" customHeight="1">
      <c r="A134" s="16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1:13" ht="9.9499999999999993" customHeight="1">
      <c r="A135" s="16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ht="9.9499999999999993" customHeight="1">
      <c r="A136" s="16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ht="9.9499999999999993" customHeight="1">
      <c r="A137" s="16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ht="9.9499999999999993" customHeight="1">
      <c r="A138" s="16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ht="9.9499999999999993" customHeight="1">
      <c r="A139" s="16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ht="9.9499999999999993" customHeight="1">
      <c r="A140" s="16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ht="9.9499999999999993" customHeight="1">
      <c r="A141" s="16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ht="9.9499999999999993" customHeight="1">
      <c r="A142" s="16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ht="9.9499999999999993" customHeight="1">
      <c r="A143" s="16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ht="9.9499999999999993" customHeight="1">
      <c r="A144" s="16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ht="9.9499999999999993" customHeight="1">
      <c r="A145" s="16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ht="9.9499999999999993" customHeight="1">
      <c r="A146" s="16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ht="9.9499999999999993" customHeight="1">
      <c r="A147" s="16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ht="9.9499999999999993" customHeight="1">
      <c r="A148" s="16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9.9499999999999993" customHeight="1">
      <c r="A149" s="16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ht="9.9499999999999993" customHeight="1">
      <c r="A150" s="16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ht="9.9499999999999993" customHeight="1">
      <c r="A151" s="16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ht="9.9499999999999993" customHeight="1">
      <c r="A152" s="16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ht="9.9499999999999993" customHeight="1">
      <c r="A153" s="16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ht="9.9499999999999993" customHeight="1">
      <c r="A154" s="16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ht="9.9499999999999993" customHeight="1">
      <c r="A155" s="16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ht="9.9499999999999993" customHeight="1">
      <c r="A156" s="16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ht="9.9499999999999993" customHeight="1">
      <c r="A157" s="16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ht="9.9499999999999993" customHeight="1">
      <c r="A158" s="16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ht="9.9499999999999993" customHeight="1">
      <c r="A159" s="16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ht="9.9499999999999993" customHeight="1">
      <c r="A160" s="16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ht="9.9499999999999993" customHeight="1">
      <c r="A161" s="16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ht="9.9499999999999993" customHeight="1">
      <c r="A162" s="16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ht="9.9499999999999993" customHeight="1">
      <c r="A163" s="16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ht="9.9499999999999993" customHeight="1">
      <c r="A164" s="16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ht="9.9499999999999993" customHeight="1">
      <c r="A165" s="16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ht="9.9499999999999993" customHeight="1">
      <c r="A166" s="16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ht="9.9499999999999993" customHeight="1">
      <c r="A167" s="16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ht="9.9499999999999993" customHeight="1">
      <c r="A168" s="16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ht="9.9499999999999993" customHeight="1">
      <c r="A169" s="16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ht="9.9499999999999993" customHeight="1">
      <c r="A170" s="16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9.9499999999999993" customHeight="1">
      <c r="A171" s="16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ht="9.9499999999999993" customHeight="1">
      <c r="A172" s="16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ht="9.9499999999999993" customHeight="1">
      <c r="A173" s="16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ht="9.9499999999999993" customHeight="1">
      <c r="A174" s="16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ht="9.9499999999999993" customHeight="1">
      <c r="A175" s="16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ht="9.9499999999999993" customHeight="1">
      <c r="A176" s="16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ht="9.9499999999999993" customHeight="1">
      <c r="A177" s="16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ht="9.9499999999999993" customHeight="1">
      <c r="A178" s="16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ht="9.9499999999999993" customHeight="1">
      <c r="A179" s="16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ht="9.9499999999999993" customHeight="1">
      <c r="A180" s="16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ht="9.9499999999999993" customHeight="1">
      <c r="A181" s="16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ht="9.9499999999999993" customHeight="1">
      <c r="A182" s="16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ht="9.9499999999999993" customHeight="1">
      <c r="A183" s="16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ht="9.9499999999999993" customHeight="1">
      <c r="A184" s="16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ht="9.9499999999999993" customHeight="1">
      <c r="A185" s="16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ht="9.9499999999999993" customHeight="1">
      <c r="A186" s="16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ht="9.9499999999999993" customHeight="1">
      <c r="A187" s="16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ht="9.9499999999999993" customHeight="1">
      <c r="A188" s="16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ht="9.9499999999999993" customHeight="1">
      <c r="A189" s="16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ht="9.9499999999999993" customHeight="1">
      <c r="A190" s="16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ht="9.9499999999999993" customHeight="1">
      <c r="A191" s="16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ht="9.9499999999999993" customHeight="1">
      <c r="A192" s="16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ht="9.9499999999999993" customHeight="1">
      <c r="A193" s="16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ht="9.9499999999999993" customHeight="1">
      <c r="A194" s="16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ht="9.9499999999999993" customHeight="1">
      <c r="A195" s="16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ht="9.9499999999999993" customHeight="1">
      <c r="A196" s="16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ht="9.9499999999999993" customHeight="1">
      <c r="A197" s="16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ht="9.9499999999999993" customHeight="1">
      <c r="A198" s="16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ht="9.9499999999999993" customHeight="1">
      <c r="A199" s="16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ht="9.9499999999999993" customHeight="1">
      <c r="A200" s="16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ht="9.9499999999999993" customHeight="1">
      <c r="A201" s="16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ht="9.9499999999999993" customHeight="1">
      <c r="A202" s="16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ht="9.9499999999999993" customHeight="1">
      <c r="A203" s="16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ht="9.9499999999999993" customHeight="1">
      <c r="A204" s="16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ht="9.9499999999999993" customHeight="1">
      <c r="A205" s="16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ht="9.9499999999999993" customHeight="1">
      <c r="A206" s="16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ht="9.9499999999999993" customHeight="1">
      <c r="A207" s="16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ht="9.9499999999999993" customHeight="1">
      <c r="A208" s="16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ht="9.9499999999999993" customHeight="1">
      <c r="A209" s="16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ht="9.9499999999999993" customHeight="1">
      <c r="A210" s="16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ht="9.9499999999999993" customHeight="1">
      <c r="A211" s="16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ht="9.9499999999999993" customHeight="1">
      <c r="A212" s="16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ht="9.9499999999999993" customHeight="1">
      <c r="A213" s="16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ht="9.9499999999999993" customHeight="1">
      <c r="A214" s="16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ht="9.9499999999999993" customHeight="1">
      <c r="A215" s="16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ht="9.9499999999999993" customHeight="1">
      <c r="A216" s="16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ht="9.9499999999999993" customHeight="1">
      <c r="A217" s="16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ht="9.9499999999999993" customHeight="1">
      <c r="A218" s="16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ht="9.9499999999999993" customHeight="1">
      <c r="A219" s="16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ht="9.9499999999999993" customHeight="1">
      <c r="A220" s="16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ht="9.9499999999999993" customHeight="1">
      <c r="A221" s="16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ht="9.9499999999999993" customHeight="1">
      <c r="A222" s="16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ht="9.9499999999999993" customHeight="1">
      <c r="A223" s="16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ht="9.9499999999999993" customHeight="1">
      <c r="A224" s="16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ht="9.9499999999999993" customHeight="1">
      <c r="A225" s="16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ht="9.9499999999999993" customHeight="1">
      <c r="A226" s="16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ht="9.9499999999999993" customHeight="1">
      <c r="A227" s="16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ht="9.9499999999999993" customHeight="1">
      <c r="A228" s="16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ht="9.9499999999999993" customHeight="1">
      <c r="A229" s="16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ht="9.9499999999999993" customHeight="1">
      <c r="A230" s="16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ht="9.9499999999999993" customHeight="1">
      <c r="A231" s="16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ht="9.9499999999999993" customHeight="1">
      <c r="A232" s="16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ht="9.9499999999999993" customHeight="1">
      <c r="A233" s="16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ht="9.9499999999999993" customHeight="1">
      <c r="A234" s="16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ht="9.9499999999999993" customHeight="1">
      <c r="A235" s="16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ht="9.9499999999999993" customHeight="1">
      <c r="A236" s="16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ht="9.9499999999999993" customHeight="1">
      <c r="A237" s="16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ht="9.9499999999999993" customHeight="1">
      <c r="A238" s="16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ht="9.9499999999999993" customHeight="1">
      <c r="A239" s="16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ht="9.9499999999999993" customHeight="1">
      <c r="A240" s="16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ht="9.9499999999999993" customHeight="1">
      <c r="A241" s="16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ht="9.9499999999999993" customHeight="1">
      <c r="A242" s="16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ht="9.9499999999999993" customHeight="1">
      <c r="A243" s="16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ht="9.9499999999999993" customHeight="1">
      <c r="A244" s="16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ht="9.9499999999999993" customHeight="1">
      <c r="A245" s="16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ht="9.9499999999999993" customHeight="1">
      <c r="A246" s="16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ht="9.9499999999999993" customHeight="1">
      <c r="A247" s="16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ht="9.9499999999999993" customHeight="1">
      <c r="A248" s="16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ht="9.9499999999999993" customHeight="1">
      <c r="A249" s="16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ht="9.9499999999999993" customHeight="1">
      <c r="A250" s="16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ht="9.9499999999999993" customHeight="1">
      <c r="A251" s="16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ht="9.9499999999999993" customHeight="1">
      <c r="A252" s="16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ht="9.9499999999999993" customHeight="1">
      <c r="A253" s="16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ht="9.9499999999999993" customHeight="1">
      <c r="A254" s="16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ht="9.9499999999999993" customHeight="1">
      <c r="A255" s="16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ht="9.9499999999999993" customHeight="1">
      <c r="A256" s="16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  <row r="257" spans="1:13" ht="9.9499999999999993" customHeight="1">
      <c r="A257" s="16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ht="9.9499999999999993" customHeight="1">
      <c r="A258" s="16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ht="9.9499999999999993" customHeight="1">
      <c r="A259" s="16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ht="9.9499999999999993" customHeight="1">
      <c r="A260" s="16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ht="9.9499999999999993" customHeight="1">
      <c r="A261" s="16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ht="9.9499999999999993" customHeight="1">
      <c r="A262" s="16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ht="9.9499999999999993" customHeight="1">
      <c r="A263" s="16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ht="9.9499999999999993" customHeight="1">
      <c r="A264" s="16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ht="9.9499999999999993" customHeight="1">
      <c r="A265" s="16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ht="9.9499999999999993" customHeight="1">
      <c r="A266" s="16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ht="9.9499999999999993" customHeight="1">
      <c r="A267" s="16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ht="9.9499999999999993" customHeight="1">
      <c r="A268" s="16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ht="9.9499999999999993" customHeight="1">
      <c r="A269" s="16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ht="9.9499999999999993" customHeight="1">
      <c r="A270" s="16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ht="9.9499999999999993" customHeight="1">
      <c r="A271" s="16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ht="9.9499999999999993" customHeight="1">
      <c r="A272" s="16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ht="9.9499999999999993" customHeight="1">
      <c r="A273" s="16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ht="9.9499999999999993" customHeight="1">
      <c r="A274" s="16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ht="9.9499999999999993" customHeight="1">
      <c r="A275" s="16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ht="9.9499999999999993" customHeight="1">
      <c r="A276" s="16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ht="9.9499999999999993" customHeight="1">
      <c r="A277" s="16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ht="9.9499999999999993" customHeight="1">
      <c r="A278" s="16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ht="9.9499999999999993" customHeight="1">
      <c r="A279" s="16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ht="9.9499999999999993" customHeight="1">
      <c r="A280" s="16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ht="9.9499999999999993" customHeight="1">
      <c r="A281" s="16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</row>
    <row r="282" spans="1:13" ht="9.9499999999999993" customHeight="1">
      <c r="A282" s="16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</row>
    <row r="283" spans="1:13" ht="9.9499999999999993" customHeight="1">
      <c r="A283" s="16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</row>
    <row r="284" spans="1:13" ht="9.9499999999999993" customHeight="1">
      <c r="A284" s="16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</row>
    <row r="285" spans="1:13" ht="9.9499999999999993" customHeight="1">
      <c r="A285" s="16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</row>
    <row r="286" spans="1:13" ht="9.9499999999999993" customHeight="1">
      <c r="A286" s="16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</row>
    <row r="287" spans="1:13" ht="9.9499999999999993" customHeight="1">
      <c r="A287" s="16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</row>
    <row r="288" spans="1:13" ht="9.9499999999999993" customHeight="1">
      <c r="A288" s="16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</row>
    <row r="289" spans="1:13" ht="9.9499999999999993" customHeight="1">
      <c r="A289" s="16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</row>
    <row r="290" spans="1:13" ht="9.9499999999999993" customHeight="1">
      <c r="A290" s="16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ht="9.9499999999999993" customHeight="1">
      <c r="A291" s="16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</row>
    <row r="292" spans="1:13" ht="9.9499999999999993" customHeight="1">
      <c r="A292" s="16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</row>
    <row r="293" spans="1:13" ht="9.9499999999999993" customHeight="1">
      <c r="A293" s="16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</row>
    <row r="294" spans="1:13" ht="9.9499999999999993" customHeight="1">
      <c r="A294" s="16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</row>
    <row r="295" spans="1:13" ht="9.9499999999999993" customHeight="1">
      <c r="A295" s="16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</row>
    <row r="296" spans="1:13" ht="9.9499999999999993" customHeight="1">
      <c r="A296" s="16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</row>
    <row r="297" spans="1:13" ht="9.9499999999999993" customHeight="1">
      <c r="A297" s="16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</row>
    <row r="298" spans="1:13" ht="9.9499999999999993" customHeight="1">
      <c r="A298" s="16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</row>
    <row r="299" spans="1:13" ht="9.9499999999999993" customHeight="1">
      <c r="A299" s="16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</row>
    <row r="300" spans="1:13" ht="9.9499999999999993" customHeight="1">
      <c r="A300" s="16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</row>
    <row r="301" spans="1:13" ht="9.9499999999999993" customHeight="1">
      <c r="A301" s="16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</row>
    <row r="302" spans="1:13" ht="9.9499999999999993" customHeight="1">
      <c r="A302" s="16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</row>
    <row r="303" spans="1:13" ht="9.9499999999999993" customHeight="1">
      <c r="A303" s="16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</row>
    <row r="304" spans="1:13" ht="9.9499999999999993" customHeight="1">
      <c r="A304" s="16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</row>
    <row r="305" spans="1:13" ht="9.9499999999999993" customHeight="1">
      <c r="A305" s="16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</row>
    <row r="306" spans="1:13" ht="9.9499999999999993" customHeight="1">
      <c r="A306" s="16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</row>
    <row r="307" spans="1:13" ht="9.9499999999999993" customHeight="1">
      <c r="A307" s="16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</row>
    <row r="308" spans="1:13" ht="9.9499999999999993" customHeight="1">
      <c r="A308" s="16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</row>
    <row r="309" spans="1:13" ht="9.9499999999999993" customHeight="1">
      <c r="A309" s="16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</row>
    <row r="310" spans="1:13" ht="9.9499999999999993" customHeight="1">
      <c r="A310" s="16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</row>
    <row r="311" spans="1:13" ht="9.9499999999999993" customHeight="1">
      <c r="A311" s="16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</row>
    <row r="312" spans="1:13" ht="9.9499999999999993" customHeight="1">
      <c r="A312" s="16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</row>
    <row r="313" spans="1:13" ht="9.9499999999999993" customHeight="1">
      <c r="A313" s="16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</row>
    <row r="314" spans="1:13" ht="9.9499999999999993" customHeight="1">
      <c r="A314" s="16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</row>
    <row r="315" spans="1:13" ht="9.9499999999999993" customHeight="1">
      <c r="A315" s="16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</row>
    <row r="316" spans="1:13" ht="9.9499999999999993" customHeight="1">
      <c r="A316" s="16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</row>
    <row r="317" spans="1:13" ht="9.9499999999999993" customHeight="1">
      <c r="A317" s="16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</row>
    <row r="318" spans="1:13" ht="9.9499999999999993" customHeight="1">
      <c r="A318" s="16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ht="9.9499999999999993" customHeight="1">
      <c r="A319" s="16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</row>
    <row r="320" spans="1:13" ht="9.9499999999999993" customHeight="1">
      <c r="A320" s="16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</row>
    <row r="321" spans="1:13" ht="9.9499999999999993" customHeight="1">
      <c r="A321" s="16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</row>
    <row r="322" spans="1:13" ht="9.9499999999999993" customHeight="1">
      <c r="A322" s="16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</row>
    <row r="323" spans="1:13" ht="9.9499999999999993" customHeight="1">
      <c r="A323" s="16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</row>
    <row r="324" spans="1:13" ht="9.9499999999999993" customHeight="1">
      <c r="A324" s="16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</row>
    <row r="325" spans="1:13" ht="9.9499999999999993" customHeight="1">
      <c r="A325" s="16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</row>
    <row r="326" spans="1:13" ht="9.9499999999999993" customHeight="1">
      <c r="A326" s="16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</row>
    <row r="327" spans="1:13" ht="9.9499999999999993" customHeight="1">
      <c r="A327" s="16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ht="9.9499999999999993" customHeight="1">
      <c r="A328" s="16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</row>
    <row r="329" spans="1:13" ht="9.9499999999999993" customHeight="1">
      <c r="A329" s="16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</row>
    <row r="330" spans="1:13" ht="9.9499999999999993" customHeight="1">
      <c r="A330" s="16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</row>
    <row r="331" spans="1:13" ht="9.9499999999999993" customHeight="1">
      <c r="A331" s="16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ht="9.9499999999999993" customHeight="1">
      <c r="A332" s="16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ht="9.9499999999999993" customHeight="1">
      <c r="A333" s="16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ht="9.9499999999999993" customHeight="1">
      <c r="A334" s="16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ht="9.9499999999999993" customHeight="1">
      <c r="A335" s="16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ht="9.9499999999999993" customHeight="1">
      <c r="A336" s="16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ht="9.9499999999999993" customHeight="1">
      <c r="A337" s="16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ht="9.9499999999999993" customHeight="1">
      <c r="A338" s="16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ht="9.9499999999999993" customHeight="1">
      <c r="A339" s="16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ht="9.9499999999999993" customHeight="1">
      <c r="A340" s="16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ht="9.9499999999999993" customHeight="1">
      <c r="A341" s="16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ht="9.9499999999999993" customHeight="1">
      <c r="A342" s="16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ht="9.9499999999999993" customHeight="1">
      <c r="A343" s="16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</row>
    <row r="344" spans="1:13" ht="9.9499999999999993" customHeight="1">
      <c r="A344" s="16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</row>
    <row r="345" spans="1:13" ht="9.9499999999999993" customHeight="1">
      <c r="A345" s="16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ht="9.9499999999999993" customHeight="1">
      <c r="A346" s="16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ht="9.9499999999999993" customHeight="1">
      <c r="A347" s="16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ht="9.9499999999999993" customHeight="1">
      <c r="A348" s="16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ht="9.9499999999999993" customHeight="1">
      <c r="A349" s="16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ht="9.9499999999999993" customHeight="1">
      <c r="A350" s="16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ht="9.9499999999999993" customHeight="1">
      <c r="A351" s="16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</row>
    <row r="352" spans="1:13" ht="9.9499999999999993" customHeight="1">
      <c r="A352" s="16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ht="9.9499999999999993" customHeight="1">
      <c r="A353" s="16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ht="9.9499999999999993" customHeight="1">
      <c r="A354" s="16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ht="9.9499999999999993" customHeight="1">
      <c r="A355" s="16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ht="9.9499999999999993" customHeight="1">
      <c r="A356" s="16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ht="9.9499999999999993" customHeight="1">
      <c r="A357" s="16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ht="9.9499999999999993" customHeight="1">
      <c r="A358" s="16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ht="9.9499999999999993" customHeight="1">
      <c r="A359" s="16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ht="9.9499999999999993" customHeight="1">
      <c r="A360" s="16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ht="9.9499999999999993" customHeight="1">
      <c r="A361" s="16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ht="9.9499999999999993" customHeight="1">
      <c r="A362" s="16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ht="9.9499999999999993" customHeight="1">
      <c r="A363" s="16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ht="9.9499999999999993" customHeight="1">
      <c r="A364" s="16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ht="9.9499999999999993" customHeight="1">
      <c r="A365" s="16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ht="9.9499999999999993" customHeight="1">
      <c r="A366" s="16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ht="9.9499999999999993" customHeight="1">
      <c r="A367" s="16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ht="9.9499999999999993" customHeight="1">
      <c r="A368" s="16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ht="9.9499999999999993" customHeight="1">
      <c r="A369" s="16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ht="9.9499999999999993" customHeight="1">
      <c r="A370" s="16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ht="9.9499999999999993" customHeight="1">
      <c r="A371" s="16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ht="9.9499999999999993" customHeight="1">
      <c r="A372" s="16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ht="9.9499999999999993" customHeight="1">
      <c r="A373" s="16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ht="9.9499999999999993" customHeight="1">
      <c r="A374" s="16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ht="9.9499999999999993" customHeight="1">
      <c r="A375" s="16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ht="9.9499999999999993" customHeight="1">
      <c r="A376" s="16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ht="9.9499999999999993" customHeight="1">
      <c r="A377" s="16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ht="9.9499999999999993" customHeight="1">
      <c r="A378" s="16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ht="9.9499999999999993" customHeight="1">
      <c r="A379" s="16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ht="9.9499999999999993" customHeight="1">
      <c r="A380" s="16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ht="9.9499999999999993" customHeight="1">
      <c r="A381" s="16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ht="9.9499999999999993" customHeight="1">
      <c r="A382" s="16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ht="9.9499999999999993" customHeight="1">
      <c r="A383" s="16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ht="9.9499999999999993" customHeight="1">
      <c r="A384" s="16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ht="9.9499999999999993" customHeight="1">
      <c r="A385" s="16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ht="9.9499999999999993" customHeight="1">
      <c r="A386" s="16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ht="9.9499999999999993" customHeight="1">
      <c r="A387" s="16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ht="9.9499999999999993" customHeight="1">
      <c r="A388" s="16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ht="9.9499999999999993" customHeight="1">
      <c r="A389" s="16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ht="9.9499999999999993" customHeight="1">
      <c r="A390" s="16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ht="9.9499999999999993" customHeight="1">
      <c r="A391" s="16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ht="9.9499999999999993" customHeight="1">
      <c r="A392" s="16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ht="9.9499999999999993" customHeight="1">
      <c r="A393" s="16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ht="9.9499999999999993" customHeight="1">
      <c r="A394" s="16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ht="9.9499999999999993" customHeight="1">
      <c r="A395" s="16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ht="9.9499999999999993" customHeight="1">
      <c r="A396" s="16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ht="9.9499999999999993" customHeight="1">
      <c r="A397" s="16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ht="9.9499999999999993" customHeight="1">
      <c r="A398" s="16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ht="9.9499999999999993" customHeight="1">
      <c r="A399" s="16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ht="9.9499999999999993" customHeight="1">
      <c r="A400" s="16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ht="9.9499999999999993" customHeight="1">
      <c r="A401" s="16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ht="9.9499999999999993" customHeight="1">
      <c r="A402" s="16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ht="9.9499999999999993" customHeight="1">
      <c r="A403" s="16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ht="9.9499999999999993" customHeight="1">
      <c r="A404" s="16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ht="9.9499999999999993" customHeight="1">
      <c r="A405" s="16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ht="9.9499999999999993" customHeight="1">
      <c r="A406" s="16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ht="9.9499999999999993" customHeight="1">
      <c r="A407" s="16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ht="9.9499999999999993" customHeight="1">
      <c r="A408" s="16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ht="9.9499999999999993" customHeight="1">
      <c r="A409" s="16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ht="9.9499999999999993" customHeight="1">
      <c r="A410" s="16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ht="9.9499999999999993" customHeight="1">
      <c r="A411" s="16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ht="9.9499999999999993" customHeight="1">
      <c r="A412" s="16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ht="9.9499999999999993" customHeight="1">
      <c r="A413" s="16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ht="9.9499999999999993" customHeight="1">
      <c r="A414" s="16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ht="9.9499999999999993" customHeight="1">
      <c r="A415" s="16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 ht="9.9499999999999993" customHeight="1">
      <c r="A416" s="16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 ht="9.9499999999999993" customHeight="1">
      <c r="A417" s="16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ht="9.9499999999999993" customHeight="1">
      <c r="A418" s="16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ht="9.9499999999999993" customHeight="1">
      <c r="A419" s="16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 ht="9.9499999999999993" customHeight="1">
      <c r="A420" s="16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 ht="9.9499999999999993" customHeight="1">
      <c r="A421" s="16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 ht="9.9499999999999993" customHeight="1">
      <c r="A422" s="16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 ht="9.9499999999999993" customHeight="1">
      <c r="A423" s="16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 ht="9.9499999999999993" customHeight="1">
      <c r="A424" s="16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 ht="9.9499999999999993" customHeight="1">
      <c r="A425" s="16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 ht="9.9499999999999993" customHeight="1">
      <c r="A426" s="16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ht="9.9499999999999993" customHeight="1">
      <c r="A427" s="16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 ht="9.9499999999999993" customHeight="1">
      <c r="A428" s="16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 ht="9.9499999999999993" customHeight="1">
      <c r="A429" s="16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 ht="9.9499999999999993" customHeight="1">
      <c r="A430" s="16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 ht="9.9499999999999993" customHeight="1">
      <c r="A431" s="16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ht="9.9499999999999993" customHeight="1">
      <c r="A432" s="16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 ht="9.9499999999999993" customHeight="1">
      <c r="A433" s="16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 ht="9.9499999999999993" customHeight="1">
      <c r="A434" s="16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 ht="9.9499999999999993" customHeight="1">
      <c r="A435" s="16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ht="9.9499999999999993" customHeight="1">
      <c r="A436" s="16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ht="9.9499999999999993" customHeight="1">
      <c r="A437" s="16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 ht="9.9499999999999993" customHeight="1">
      <c r="A438" s="16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ht="9.9499999999999993" customHeight="1">
      <c r="A439" s="16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 ht="9.9499999999999993" customHeight="1">
      <c r="A440" s="16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ht="9.9499999999999993" customHeight="1">
      <c r="A441" s="16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 ht="9.9499999999999993" customHeight="1">
      <c r="A442" s="16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 ht="9.9499999999999993" customHeight="1">
      <c r="A443" s="16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 ht="9.9499999999999993" customHeight="1">
      <c r="A444" s="16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 ht="9.9499999999999993" customHeight="1">
      <c r="A445" s="16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 ht="9.9499999999999993" customHeight="1">
      <c r="A446" s="16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ht="9.9499999999999993" customHeight="1">
      <c r="A447" s="16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 ht="9.9499999999999993" customHeight="1">
      <c r="A448" s="16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ht="9.9499999999999993" customHeight="1">
      <c r="A449" s="16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ht="9.9499999999999993" customHeight="1">
      <c r="A450" s="16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 ht="9.9499999999999993" customHeight="1">
      <c r="A451" s="16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 ht="9.9499999999999993" customHeight="1">
      <c r="A452" s="16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 ht="9.9499999999999993" customHeight="1">
      <c r="A453" s="16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ht="9.9499999999999993" customHeight="1">
      <c r="A454" s="16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 ht="9.9499999999999993" customHeight="1">
      <c r="A455" s="16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 ht="9.9499999999999993" customHeight="1">
      <c r="A456" s="16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ht="9.9499999999999993" customHeight="1">
      <c r="A457" s="16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ht="9.9499999999999993" customHeight="1">
      <c r="A458" s="16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ht="9.9499999999999993" customHeight="1">
      <c r="A459" s="16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ht="9.9499999999999993" customHeight="1">
      <c r="A460" s="16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ht="9.9499999999999993" customHeight="1">
      <c r="A461" s="16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ht="9.9499999999999993" customHeight="1">
      <c r="A462" s="16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ht="9.9499999999999993" customHeight="1">
      <c r="A463" s="16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ht="9.9499999999999993" customHeight="1">
      <c r="A464" s="16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ht="9.9499999999999993" customHeight="1">
      <c r="A465" s="16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ht="9.9499999999999993" customHeight="1">
      <c r="A466" s="16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ht="9.9499999999999993" customHeight="1">
      <c r="A467" s="16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ht="9.9499999999999993" customHeight="1">
      <c r="A468" s="16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ht="9.9499999999999993" customHeight="1">
      <c r="A469" s="16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ht="9.9499999999999993" customHeight="1">
      <c r="A470" s="16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  <row r="471" spans="1:13" ht="9.9499999999999993" customHeight="1">
      <c r="A471" s="16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</row>
    <row r="472" spans="1:13" ht="9.9499999999999993" customHeight="1">
      <c r="A472" s="16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</row>
    <row r="473" spans="1:13" ht="9.9499999999999993" customHeight="1">
      <c r="A473" s="16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</row>
    <row r="474" spans="1:13" ht="9.9499999999999993" customHeight="1">
      <c r="A474" s="16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</row>
    <row r="475" spans="1:13" ht="9.9499999999999993" customHeight="1">
      <c r="A475" s="16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</row>
    <row r="476" spans="1:13" ht="9.9499999999999993" customHeight="1">
      <c r="A476" s="16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</row>
    <row r="477" spans="1:13" ht="9.9499999999999993" customHeight="1">
      <c r="A477" s="16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</row>
    <row r="478" spans="1:13" ht="9.9499999999999993" customHeight="1">
      <c r="A478" s="16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</row>
    <row r="479" spans="1:13" ht="9.9499999999999993" customHeight="1">
      <c r="A479" s="16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</row>
    <row r="480" spans="1:13" ht="9.9499999999999993" customHeight="1">
      <c r="A480" s="16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</row>
    <row r="481" spans="1:13" ht="9.9499999999999993" customHeight="1">
      <c r="A481" s="16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</row>
    <row r="482" spans="1:13" ht="9.9499999999999993" customHeight="1">
      <c r="A482" s="16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</row>
    <row r="483" spans="1:13" ht="9.9499999999999993" customHeight="1">
      <c r="A483" s="16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</row>
    <row r="484" spans="1:13" ht="9.9499999999999993" customHeight="1">
      <c r="A484" s="16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</row>
    <row r="485" spans="1:13" ht="9.9499999999999993" customHeight="1">
      <c r="A485" s="16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</row>
    <row r="486" spans="1:13" ht="9.9499999999999993" customHeight="1">
      <c r="A486" s="16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</row>
    <row r="487" spans="1:13" ht="9.9499999999999993" customHeight="1">
      <c r="A487" s="16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</row>
    <row r="488" spans="1:13" ht="9.9499999999999993" customHeight="1">
      <c r="A488" s="16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</row>
    <row r="489" spans="1:13" ht="9.9499999999999993" customHeight="1">
      <c r="A489" s="16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</row>
    <row r="490" spans="1:13" ht="9.9499999999999993" customHeight="1">
      <c r="A490" s="16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</row>
    <row r="491" spans="1:13" ht="9.9499999999999993" customHeight="1">
      <c r="A491" s="16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</row>
    <row r="492" spans="1:13" ht="9.9499999999999993" customHeight="1">
      <c r="A492" s="16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</row>
    <row r="493" spans="1:13" ht="9.9499999999999993" customHeight="1">
      <c r="A493" s="16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</row>
    <row r="494" spans="1:13" ht="9.9499999999999993" customHeight="1">
      <c r="A494" s="16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</row>
    <row r="495" spans="1:13" ht="9.9499999999999993" customHeight="1">
      <c r="A495" s="16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</row>
    <row r="496" spans="1:13" ht="9.9499999999999993" customHeight="1">
      <c r="A496" s="16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</row>
    <row r="497" spans="1:13" ht="9.9499999999999993" customHeight="1">
      <c r="A497" s="16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</row>
    <row r="498" spans="1:13" ht="9.9499999999999993" customHeight="1">
      <c r="A498" s="16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</row>
    <row r="499" spans="1:13" ht="9.9499999999999993" customHeight="1">
      <c r="A499" s="16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</row>
    <row r="500" spans="1:13" ht="9.9499999999999993" customHeight="1">
      <c r="A500" s="16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</row>
    <row r="501" spans="1:13" ht="9.9499999999999993" customHeight="1">
      <c r="A501" s="16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</row>
    <row r="502" spans="1:13" ht="9.9499999999999993" customHeight="1">
      <c r="A502" s="16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</row>
    <row r="503" spans="1:13" ht="9.9499999999999993" customHeight="1">
      <c r="A503" s="16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</row>
    <row r="504" spans="1:13" ht="9.9499999999999993" customHeight="1">
      <c r="A504" s="16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</row>
    <row r="505" spans="1:13" ht="9.9499999999999993" customHeight="1">
      <c r="A505" s="16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</row>
    <row r="506" spans="1:13" ht="9.9499999999999993" customHeight="1">
      <c r="A506" s="16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</row>
    <row r="507" spans="1:13" ht="9.9499999999999993" customHeight="1">
      <c r="A507" s="16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</row>
    <row r="508" spans="1:13" ht="9.9499999999999993" customHeight="1">
      <c r="A508" s="16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</row>
    <row r="509" spans="1:13" ht="9.9499999999999993" customHeight="1">
      <c r="A509" s="16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</row>
    <row r="510" spans="1:13" ht="9.9499999999999993" customHeight="1">
      <c r="A510" s="16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</row>
    <row r="511" spans="1:13" ht="9.9499999999999993" customHeight="1">
      <c r="A511" s="16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</row>
    <row r="512" spans="1:13" ht="9.9499999999999993" customHeight="1">
      <c r="A512" s="16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ht="9.9499999999999993" customHeight="1">
      <c r="A513" s="16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</row>
    <row r="514" spans="1:13" ht="9.9499999999999993" customHeight="1">
      <c r="A514" s="16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</row>
    <row r="515" spans="1:13" ht="9.9499999999999993" customHeight="1">
      <c r="A515" s="16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</row>
    <row r="516" spans="1:13" ht="9.9499999999999993" customHeight="1">
      <c r="A516" s="16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</row>
    <row r="517" spans="1:13" ht="9.9499999999999993" customHeight="1">
      <c r="A517" s="16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</row>
    <row r="518" spans="1:13" ht="9.9499999999999993" customHeight="1">
      <c r="A518" s="16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</row>
    <row r="519" spans="1:13" ht="9.9499999999999993" customHeight="1">
      <c r="A519" s="16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</row>
    <row r="520" spans="1:13" ht="9.9499999999999993" customHeight="1">
      <c r="A520" s="16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</row>
    <row r="521" spans="1:13" ht="9.9499999999999993" customHeight="1">
      <c r="A521" s="16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</row>
    <row r="522" spans="1:13" ht="9.9499999999999993" customHeight="1">
      <c r="A522" s="16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</row>
    <row r="523" spans="1:13" ht="9.9499999999999993" customHeight="1">
      <c r="A523" s="16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</row>
    <row r="524" spans="1:13" ht="9.9499999999999993" customHeight="1">
      <c r="A524" s="16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</row>
    <row r="525" spans="1:13" ht="9.9499999999999993" customHeight="1">
      <c r="A525" s="16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</row>
    <row r="526" spans="1:13" ht="9.9499999999999993" customHeight="1">
      <c r="A526" s="16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</row>
    <row r="527" spans="1:13" ht="9.9499999999999993" customHeight="1">
      <c r="A527" s="16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</row>
    <row r="528" spans="1:13" ht="9.9499999999999993" customHeight="1">
      <c r="A528" s="16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</row>
    <row r="529" spans="1:13" ht="9.9499999999999993" customHeight="1">
      <c r="A529" s="16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</row>
    <row r="530" spans="1:13" ht="9.9499999999999993" customHeight="1">
      <c r="A530" s="16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</row>
    <row r="531" spans="1:13" ht="9.9499999999999993" customHeight="1">
      <c r="A531" s="16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</row>
    <row r="532" spans="1:13" ht="9.9499999999999993" customHeight="1">
      <c r="A532" s="16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</row>
    <row r="533" spans="1:13" ht="9.9499999999999993" customHeight="1">
      <c r="A533" s="16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</row>
    <row r="534" spans="1:13" ht="9.9499999999999993" customHeight="1">
      <c r="A534" s="16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</row>
    <row r="535" spans="1:13" ht="9.9499999999999993" customHeight="1">
      <c r="A535" s="16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</row>
    <row r="536" spans="1:13" ht="9.9499999999999993" customHeight="1">
      <c r="A536" s="16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</row>
    <row r="537" spans="1:13" ht="9.9499999999999993" customHeight="1">
      <c r="A537" s="16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</row>
    <row r="538" spans="1:13" ht="9.9499999999999993" customHeight="1">
      <c r="A538" s="16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</row>
    <row r="539" spans="1:13" ht="9.9499999999999993" customHeight="1">
      <c r="A539" s="16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</row>
    <row r="540" spans="1:13" ht="9.9499999999999993" customHeight="1">
      <c r="A540" s="16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</row>
    <row r="541" spans="1:13" ht="9.9499999999999993" customHeight="1">
      <c r="A541" s="16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</row>
    <row r="542" spans="1:13" ht="9.9499999999999993" customHeight="1">
      <c r="A542" s="16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</row>
    <row r="543" spans="1:13" ht="9.9499999999999993" customHeight="1">
      <c r="A543" s="16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</row>
    <row r="544" spans="1:13" ht="9.9499999999999993" customHeight="1">
      <c r="A544" s="16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</row>
    <row r="545" spans="1:13" ht="9.9499999999999993" customHeight="1">
      <c r="A545" s="16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</row>
    <row r="546" spans="1:13" ht="9.9499999999999993" customHeight="1">
      <c r="A546" s="16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</row>
    <row r="547" spans="1:13" ht="9.9499999999999993" customHeight="1">
      <c r="A547" s="16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</row>
    <row r="548" spans="1:13" ht="9.9499999999999993" customHeight="1">
      <c r="A548" s="16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</row>
    <row r="549" spans="1:13" ht="9.9499999999999993" customHeight="1">
      <c r="A549" s="16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</row>
    <row r="550" spans="1:13" ht="9.9499999999999993" customHeight="1">
      <c r="A550" s="16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</row>
    <row r="551" spans="1:13" ht="9.9499999999999993" customHeight="1">
      <c r="A551" s="16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</row>
    <row r="552" spans="1:13" ht="9.9499999999999993" customHeight="1">
      <c r="A552" s="16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</row>
    <row r="553" spans="1:13" ht="9.9499999999999993" customHeight="1">
      <c r="A553" s="16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</row>
    <row r="554" spans="1:13" ht="9.9499999999999993" customHeight="1">
      <c r="A554" s="16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</row>
    <row r="555" spans="1:13" ht="9.9499999999999993" customHeight="1">
      <c r="A555" s="16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</row>
    <row r="556" spans="1:13" ht="9.9499999999999993" customHeight="1">
      <c r="A556" s="16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</row>
    <row r="557" spans="1:13" ht="9.9499999999999993" customHeight="1">
      <c r="A557" s="16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</row>
    <row r="558" spans="1:13" ht="9.9499999999999993" customHeight="1">
      <c r="A558" s="16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</row>
    <row r="559" spans="1:13" ht="9.9499999999999993" customHeight="1">
      <c r="A559" s="16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</row>
    <row r="560" spans="1:13" ht="9.9499999999999993" customHeight="1">
      <c r="A560" s="16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</row>
    <row r="561" spans="1:13" ht="9.9499999999999993" customHeight="1">
      <c r="A561" s="16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</row>
    <row r="562" spans="1:13" ht="9.9499999999999993" customHeight="1">
      <c r="A562" s="16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</row>
    <row r="563" spans="1:13" ht="9.9499999999999993" customHeight="1">
      <c r="A563" s="16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</row>
    <row r="564" spans="1:13" ht="9.9499999999999993" customHeight="1">
      <c r="A564" s="16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</row>
    <row r="565" spans="1:13" ht="9.9499999999999993" customHeight="1">
      <c r="A565" s="16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</row>
    <row r="566" spans="1:13" ht="9.9499999999999993" customHeight="1">
      <c r="A566" s="16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</row>
    <row r="567" spans="1:13" ht="9.9499999999999993" customHeight="1">
      <c r="A567" s="16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</row>
    <row r="568" spans="1:13" ht="9.9499999999999993" customHeight="1">
      <c r="A568" s="16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</row>
    <row r="569" spans="1:13" ht="9.9499999999999993" customHeight="1">
      <c r="A569" s="16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</row>
    <row r="570" spans="1:13" ht="9.9499999999999993" customHeight="1">
      <c r="A570" s="16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</row>
    <row r="571" spans="1:13" ht="9.9499999999999993" customHeight="1">
      <c r="A571" s="16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</row>
    <row r="572" spans="1:13" ht="9.9499999999999993" customHeight="1">
      <c r="A572" s="16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</row>
    <row r="573" spans="1:13" ht="9.9499999999999993" customHeight="1">
      <c r="A573" s="16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</row>
    <row r="574" spans="1:13" ht="9.9499999999999993" customHeight="1">
      <c r="A574" s="16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</row>
    <row r="575" spans="1:13" ht="9.9499999999999993" customHeight="1">
      <c r="A575" s="16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</row>
    <row r="576" spans="1:13" ht="9.9499999999999993" customHeight="1">
      <c r="A576" s="16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</row>
    <row r="577" spans="1:13" ht="9.9499999999999993" customHeight="1">
      <c r="A577" s="16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</row>
    <row r="578" spans="1:13" ht="9.9499999999999993" customHeight="1">
      <c r="A578" s="16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</row>
    <row r="579" spans="1:13" ht="9.9499999999999993" customHeight="1">
      <c r="A579" s="16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</row>
    <row r="580" spans="1:13" ht="9.9499999999999993" customHeight="1">
      <c r="A580" s="16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</row>
    <row r="581" spans="1:13" ht="9.9499999999999993" customHeight="1">
      <c r="A581" s="16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</row>
    <row r="582" spans="1:13" ht="9.9499999999999993" customHeight="1">
      <c r="A582" s="16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</row>
    <row r="583" spans="1:13" ht="9.9499999999999993" customHeight="1">
      <c r="A583" s="16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</row>
    <row r="584" spans="1:13" ht="9.9499999999999993" customHeight="1">
      <c r="A584" s="16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</row>
    <row r="585" spans="1:13" ht="9.9499999999999993" customHeight="1">
      <c r="A585" s="16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</row>
    <row r="586" spans="1:13" ht="9.9499999999999993" customHeight="1">
      <c r="A586" s="16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</row>
    <row r="587" spans="1:13" ht="9.9499999999999993" customHeight="1">
      <c r="A587" s="16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</row>
    <row r="588" spans="1:13" ht="9.9499999999999993" customHeight="1">
      <c r="A588" s="16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</row>
    <row r="589" spans="1:13" ht="9.9499999999999993" customHeight="1">
      <c r="A589" s="16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</row>
    <row r="590" spans="1:13" ht="9.9499999999999993" customHeight="1">
      <c r="A590" s="16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</row>
    <row r="591" spans="1:13" ht="9.9499999999999993" customHeight="1">
      <c r="A591" s="16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</row>
    <row r="592" spans="1:13" ht="9.9499999999999993" customHeight="1">
      <c r="A592" s="16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</row>
    <row r="593" spans="1:13" ht="9.9499999999999993" customHeight="1">
      <c r="A593" s="16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</row>
    <row r="594" spans="1:13" ht="9.9499999999999993" customHeight="1">
      <c r="A594" s="16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</row>
    <row r="595" spans="1:13" ht="9.9499999999999993" customHeight="1">
      <c r="A595" s="16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</row>
    <row r="596" spans="1:13" ht="9.9499999999999993" customHeight="1">
      <c r="A596" s="16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</row>
    <row r="597" spans="1:13" ht="9.9499999999999993" customHeight="1">
      <c r="A597" s="16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</row>
    <row r="598" spans="1:13" ht="9.9499999999999993" customHeight="1">
      <c r="A598" s="16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</row>
    <row r="599" spans="1:13" ht="9.9499999999999993" customHeight="1">
      <c r="A599" s="16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</row>
    <row r="600" spans="1:13" ht="9.9499999999999993" customHeight="1">
      <c r="A600" s="16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</row>
    <row r="601" spans="1:13" ht="9.9499999999999993" customHeight="1">
      <c r="A601" s="16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</row>
    <row r="602" spans="1:13" ht="9.9499999999999993" customHeight="1">
      <c r="A602" s="16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</row>
    <row r="603" spans="1:13" ht="9.9499999999999993" customHeight="1">
      <c r="A603" s="16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</row>
    <row r="604" spans="1:13" ht="9.9499999999999993" customHeight="1">
      <c r="A604" s="16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</row>
    <row r="605" spans="1:13" ht="9.9499999999999993" customHeight="1">
      <c r="A605" s="16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</row>
    <row r="606" spans="1:13" ht="9.9499999999999993" customHeight="1">
      <c r="A606" s="16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</row>
    <row r="607" spans="1:13" ht="9.9499999999999993" customHeight="1">
      <c r="A607" s="16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</row>
    <row r="608" spans="1:13" ht="9.9499999999999993" customHeight="1">
      <c r="A608" s="16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</row>
    <row r="609" spans="1:13" ht="9.9499999999999993" customHeight="1">
      <c r="A609" s="16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</row>
    <row r="610" spans="1:13" ht="9.9499999999999993" customHeight="1">
      <c r="A610" s="16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</row>
    <row r="611" spans="1:13" ht="9.9499999999999993" customHeight="1">
      <c r="A611" s="16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</row>
    <row r="612" spans="1:13" ht="9.9499999999999993" customHeight="1">
      <c r="A612" s="16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</row>
    <row r="613" spans="1:13" ht="9.9499999999999993" customHeight="1">
      <c r="A613" s="16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</row>
    <row r="614" spans="1:13" ht="9.9499999999999993" customHeight="1">
      <c r="A614" s="16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</row>
    <row r="615" spans="1:13" ht="9.9499999999999993" customHeight="1">
      <c r="A615" s="16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</row>
    <row r="616" spans="1:13" ht="9.9499999999999993" customHeight="1">
      <c r="A616" s="16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</row>
    <row r="617" spans="1:13" ht="9.9499999999999993" customHeight="1">
      <c r="A617" s="16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</row>
    <row r="618" spans="1:13" ht="9.9499999999999993" customHeight="1">
      <c r="A618" s="16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</row>
    <row r="619" spans="1:13" ht="9.9499999999999993" customHeight="1">
      <c r="A619" s="16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</row>
    <row r="620" spans="1:13" ht="9.9499999999999993" customHeight="1">
      <c r="A620" s="16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</row>
    <row r="621" spans="1:13" ht="9.9499999999999993" customHeight="1">
      <c r="A621" s="16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</row>
    <row r="622" spans="1:13" ht="9.9499999999999993" customHeight="1">
      <c r="A622" s="16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</row>
    <row r="623" spans="1:13" ht="9.9499999999999993" customHeight="1">
      <c r="A623" s="16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</row>
    <row r="624" spans="1:13" ht="9.9499999999999993" customHeight="1">
      <c r="A624" s="16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</row>
    <row r="625" spans="1:13" ht="9.9499999999999993" customHeight="1">
      <c r="A625" s="16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</row>
    <row r="626" spans="1:13" ht="9.9499999999999993" customHeight="1">
      <c r="A626" s="16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</row>
    <row r="627" spans="1:13" ht="9.9499999999999993" customHeight="1">
      <c r="A627" s="16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</row>
    <row r="628" spans="1:13" ht="9.9499999999999993" customHeight="1">
      <c r="A628" s="16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</row>
    <row r="629" spans="1:13" ht="9.9499999999999993" customHeight="1">
      <c r="A629" s="16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</row>
    <row r="630" spans="1:13" ht="9.9499999999999993" customHeight="1">
      <c r="A630" s="16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</row>
    <row r="631" spans="1:13" ht="9.9499999999999993" customHeight="1">
      <c r="A631" s="16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</row>
    <row r="632" spans="1:13" ht="9.9499999999999993" customHeight="1">
      <c r="A632" s="16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</row>
    <row r="633" spans="1:13" ht="9.9499999999999993" customHeight="1">
      <c r="A633" s="16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</row>
    <row r="634" spans="1:13" ht="9.9499999999999993" customHeight="1">
      <c r="A634" s="16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</row>
    <row r="635" spans="1:13" ht="9.9499999999999993" customHeight="1">
      <c r="A635" s="16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</row>
    <row r="636" spans="1:13" ht="9.9499999999999993" customHeight="1">
      <c r="A636" s="16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</row>
    <row r="637" spans="1:13" ht="9.9499999999999993" customHeight="1">
      <c r="A637" s="16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</row>
    <row r="638" spans="1:13" ht="9.9499999999999993" customHeight="1">
      <c r="A638" s="16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</row>
    <row r="639" spans="1:13" ht="9.9499999999999993" customHeight="1">
      <c r="A639" s="16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</row>
    <row r="640" spans="1:13" ht="9.9499999999999993" customHeight="1">
      <c r="A640" s="16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</row>
    <row r="641" spans="1:13" ht="9.9499999999999993" customHeight="1">
      <c r="A641" s="16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</row>
    <row r="642" spans="1:13" ht="9.9499999999999993" customHeight="1">
      <c r="A642" s="16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</row>
    <row r="643" spans="1:13" ht="9.9499999999999993" customHeight="1">
      <c r="A643" s="16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</row>
    <row r="644" spans="1:13" ht="9.9499999999999993" customHeight="1">
      <c r="A644" s="16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</row>
    <row r="645" spans="1:13" ht="9.9499999999999993" customHeight="1">
      <c r="A645" s="16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</row>
    <row r="646" spans="1:13" ht="9.9499999999999993" customHeight="1">
      <c r="A646" s="16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</row>
    <row r="647" spans="1:13" ht="9.9499999999999993" customHeight="1">
      <c r="A647" s="16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</row>
    <row r="648" spans="1:13" ht="9.9499999999999993" customHeight="1">
      <c r="A648" s="16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</row>
    <row r="649" spans="1:13" ht="9.9499999999999993" customHeight="1">
      <c r="A649" s="16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</row>
    <row r="650" spans="1:13" ht="9.9499999999999993" customHeight="1">
      <c r="A650" s="16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</row>
    <row r="651" spans="1:13" ht="9.9499999999999993" customHeight="1">
      <c r="A651" s="16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</row>
    <row r="652" spans="1:13" ht="9.9499999999999993" customHeight="1">
      <c r="A652" s="16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</row>
    <row r="653" spans="1:13" ht="9.9499999999999993" customHeight="1">
      <c r="A653" s="16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</row>
    <row r="654" spans="1:13" ht="9.9499999999999993" customHeight="1">
      <c r="A654" s="16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</row>
    <row r="655" spans="1:13" ht="9.9499999999999993" customHeight="1">
      <c r="A655" s="16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</row>
    <row r="656" spans="1:13" ht="9.9499999999999993" customHeight="1">
      <c r="A656" s="16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</row>
    <row r="657" spans="1:13" ht="9.9499999999999993" customHeight="1">
      <c r="A657" s="16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</row>
    <row r="658" spans="1:13" ht="9.9499999999999993" customHeight="1">
      <c r="A658" s="16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</row>
    <row r="659" spans="1:13" ht="9.9499999999999993" customHeight="1">
      <c r="A659" s="16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</row>
    <row r="660" spans="1:13" ht="9.9499999999999993" customHeight="1">
      <c r="A660" s="16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</row>
    <row r="661" spans="1:13" ht="9.9499999999999993" customHeight="1">
      <c r="A661" s="16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</row>
    <row r="662" spans="1:13" ht="9.9499999999999993" customHeight="1">
      <c r="A662" s="16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</row>
    <row r="663" spans="1:13" ht="9.9499999999999993" customHeight="1">
      <c r="A663" s="16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</row>
    <row r="664" spans="1:13" ht="9.9499999999999993" customHeight="1">
      <c r="A664" s="16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</row>
    <row r="665" spans="1:13" ht="9.9499999999999993" customHeight="1">
      <c r="A665" s="16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</row>
    <row r="666" spans="1:13" ht="9.9499999999999993" customHeight="1">
      <c r="A666" s="16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</row>
    <row r="667" spans="1:13" ht="9.9499999999999993" customHeight="1">
      <c r="A667" s="16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</row>
    <row r="668" spans="1:13" ht="9.9499999999999993" customHeight="1">
      <c r="A668" s="16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</row>
    <row r="669" spans="1:13" ht="9.9499999999999993" customHeight="1">
      <c r="A669" s="16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</row>
    <row r="670" spans="1:13" ht="9.9499999999999993" customHeight="1">
      <c r="A670" s="16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</row>
    <row r="671" spans="1:13" ht="9.9499999999999993" customHeight="1">
      <c r="A671" s="16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</row>
    <row r="672" spans="1:13" ht="9.9499999999999993" customHeight="1">
      <c r="A672" s="16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</row>
    <row r="673" spans="1:13" ht="9.9499999999999993" customHeight="1">
      <c r="A673" s="16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</row>
    <row r="674" spans="1:13" ht="9.9499999999999993" customHeight="1">
      <c r="A674" s="16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</row>
    <row r="675" spans="1:13" ht="9.9499999999999993" customHeight="1">
      <c r="A675" s="16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</row>
    <row r="676" spans="1:13" ht="9.9499999999999993" customHeight="1">
      <c r="A676" s="16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</row>
    <row r="677" spans="1:13" ht="9.9499999999999993" customHeight="1">
      <c r="A677" s="16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</row>
    <row r="678" spans="1:13" ht="9.9499999999999993" customHeight="1">
      <c r="A678" s="16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</row>
    <row r="679" spans="1:13" ht="9.9499999999999993" customHeight="1">
      <c r="A679" s="16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</row>
    <row r="680" spans="1:13" ht="9.9499999999999993" customHeight="1">
      <c r="A680" s="16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</row>
    <row r="681" spans="1:13" ht="9.9499999999999993" customHeight="1">
      <c r="A681" s="16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</row>
    <row r="682" spans="1:13" ht="9.9499999999999993" customHeight="1">
      <c r="A682" s="16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</row>
    <row r="683" spans="1:13" ht="9.9499999999999993" customHeight="1">
      <c r="A683" s="16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</row>
    <row r="684" spans="1:13" ht="9.9499999999999993" customHeight="1">
      <c r="A684" s="16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</row>
    <row r="685" spans="1:13" ht="9.9499999999999993" customHeight="1">
      <c r="A685" s="16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</row>
    <row r="686" spans="1:13" ht="9.9499999999999993" customHeight="1">
      <c r="A686" s="16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</row>
    <row r="687" spans="1:13" ht="9.9499999999999993" customHeight="1">
      <c r="A687" s="16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</row>
    <row r="688" spans="1:13" ht="9.9499999999999993" customHeight="1">
      <c r="A688" s="16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</row>
    <row r="689" spans="1:13" ht="9.9499999999999993" customHeight="1">
      <c r="A689" s="16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</row>
    <row r="690" spans="1:13" ht="9.9499999999999993" customHeight="1">
      <c r="A690" s="16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</row>
    <row r="691" spans="1:13" ht="9.9499999999999993" customHeight="1">
      <c r="A691" s="16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</row>
    <row r="692" spans="1:13" ht="9.9499999999999993" customHeight="1">
      <c r="A692" s="16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</row>
    <row r="693" spans="1:13" ht="9.9499999999999993" customHeight="1">
      <c r="A693" s="16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</row>
    <row r="694" spans="1:13" ht="9.9499999999999993" customHeight="1">
      <c r="A694" s="16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</row>
    <row r="695" spans="1:13" ht="9.9499999999999993" customHeight="1">
      <c r="A695" s="16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</row>
    <row r="696" spans="1:13" ht="9.9499999999999993" customHeight="1">
      <c r="A696" s="16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</row>
    <row r="697" spans="1:13" ht="9.9499999999999993" customHeight="1">
      <c r="A697" s="16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</row>
    <row r="698" spans="1:13" ht="9.9499999999999993" customHeight="1">
      <c r="A698" s="16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</row>
    <row r="699" spans="1:13" ht="9.9499999999999993" customHeight="1">
      <c r="A699" s="16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</row>
    <row r="700" spans="1:13" ht="9.9499999999999993" customHeight="1">
      <c r="A700" s="16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</row>
    <row r="701" spans="1:13" ht="9.9499999999999993" customHeight="1">
      <c r="A701" s="16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</row>
    <row r="702" spans="1:13" ht="9.9499999999999993" customHeight="1">
      <c r="A702" s="16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</row>
    <row r="703" spans="1:13" ht="9.9499999999999993" customHeight="1">
      <c r="A703" s="16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</row>
    <row r="704" spans="1:13" ht="9.9499999999999993" customHeight="1">
      <c r="A704" s="16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</row>
    <row r="705" spans="1:13" ht="9.9499999999999993" customHeight="1">
      <c r="A705" s="16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</row>
    <row r="706" spans="1:13" ht="9.9499999999999993" customHeight="1">
      <c r="A706" s="16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</row>
    <row r="707" spans="1:13" ht="9.9499999999999993" customHeight="1">
      <c r="A707" s="16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</row>
    <row r="708" spans="1:13" ht="9.9499999999999993" customHeight="1">
      <c r="A708" s="16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</row>
    <row r="709" spans="1:13" ht="9.9499999999999993" customHeight="1">
      <c r="A709" s="16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</row>
    <row r="710" spans="1:13" ht="9.9499999999999993" customHeight="1">
      <c r="A710" s="16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</row>
    <row r="711" spans="1:13" ht="9.9499999999999993" customHeight="1">
      <c r="A711" s="16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</row>
    <row r="712" spans="1:13" ht="9.9499999999999993" customHeight="1">
      <c r="A712" s="16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</row>
    <row r="713" spans="1:13" ht="9.9499999999999993" customHeight="1">
      <c r="A713" s="16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</row>
    <row r="714" spans="1:13" ht="9.9499999999999993" customHeight="1">
      <c r="A714" s="16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</row>
    <row r="715" spans="1:13" ht="9.9499999999999993" customHeight="1">
      <c r="A715" s="16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</row>
    <row r="716" spans="1:13" ht="9.9499999999999993" customHeight="1">
      <c r="A716" s="16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</row>
    <row r="717" spans="1:13" ht="9.9499999999999993" customHeight="1">
      <c r="A717" s="16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</row>
    <row r="718" spans="1:13" ht="9.9499999999999993" customHeight="1">
      <c r="A718" s="16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</row>
    <row r="719" spans="1:13" ht="9.9499999999999993" customHeight="1">
      <c r="A719" s="16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</row>
    <row r="720" spans="1:13" ht="9.9499999999999993" customHeight="1">
      <c r="A720" s="16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</row>
    <row r="721" spans="1:13" ht="9.9499999999999993" customHeight="1">
      <c r="A721" s="16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</row>
    <row r="722" spans="1:13" ht="9.9499999999999993" customHeight="1">
      <c r="A722" s="16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</row>
    <row r="723" spans="1:13" ht="9.9499999999999993" customHeight="1">
      <c r="A723" s="16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</row>
    <row r="724" spans="1:13" ht="9.9499999999999993" customHeight="1">
      <c r="A724" s="16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</row>
    <row r="725" spans="1:13" ht="9.9499999999999993" customHeight="1">
      <c r="A725" s="16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</row>
    <row r="726" spans="1:13" ht="9.9499999999999993" customHeight="1">
      <c r="A726" s="16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</row>
    <row r="727" spans="1:13" ht="9.9499999999999993" customHeight="1">
      <c r="A727" s="16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</row>
    <row r="728" spans="1:13" ht="9.9499999999999993" customHeight="1">
      <c r="A728" s="16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</row>
    <row r="729" spans="1:13" ht="9.9499999999999993" customHeight="1">
      <c r="A729" s="16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</row>
    <row r="730" spans="1:13" ht="9.9499999999999993" customHeight="1">
      <c r="A730" s="16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</row>
    <row r="731" spans="1:13" ht="9.9499999999999993" customHeight="1">
      <c r="A731" s="16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</row>
    <row r="732" spans="1:13" ht="9.9499999999999993" customHeight="1">
      <c r="A732" s="16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</row>
    <row r="733" spans="1:13" ht="9.9499999999999993" customHeight="1">
      <c r="A733" s="16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</row>
    <row r="734" spans="1:13" ht="9.9499999999999993" customHeight="1">
      <c r="A734" s="16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</row>
    <row r="735" spans="1:13" ht="9.9499999999999993" customHeight="1">
      <c r="A735" s="16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</row>
    <row r="736" spans="1:13" ht="9.9499999999999993" customHeight="1">
      <c r="A736" s="16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</row>
    <row r="737" spans="1:13" ht="9.9499999999999993" customHeight="1">
      <c r="A737" s="16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</row>
    <row r="738" spans="1:13" ht="9.9499999999999993" customHeight="1">
      <c r="A738" s="16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</row>
    <row r="739" spans="1:13" ht="9.9499999999999993" customHeight="1">
      <c r="A739" s="16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</row>
    <row r="740" spans="1:13" ht="9.9499999999999993" customHeight="1">
      <c r="A740" s="16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</row>
    <row r="741" spans="1:13" ht="9.9499999999999993" customHeight="1">
      <c r="A741" s="16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</row>
    <row r="742" spans="1:13" ht="9.9499999999999993" customHeight="1">
      <c r="A742" s="16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</row>
    <row r="743" spans="1:13" ht="9.9499999999999993" customHeight="1">
      <c r="A743" s="16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</row>
    <row r="744" spans="1:13" ht="9.9499999999999993" customHeight="1">
      <c r="A744" s="16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</row>
    <row r="745" spans="1:13" ht="9.9499999999999993" customHeight="1">
      <c r="A745" s="16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</row>
    <row r="746" spans="1:13" ht="9.9499999999999993" customHeight="1">
      <c r="A746" s="16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</row>
    <row r="747" spans="1:13" ht="9.9499999999999993" customHeight="1">
      <c r="A747" s="16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</row>
    <row r="748" spans="1:13" ht="9.9499999999999993" customHeight="1">
      <c r="A748" s="16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</row>
    <row r="749" spans="1:13" ht="9.9499999999999993" customHeight="1">
      <c r="A749" s="16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</row>
    <row r="750" spans="1:13" ht="9.9499999999999993" customHeight="1">
      <c r="A750" s="16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</row>
    <row r="751" spans="1:13" ht="9.9499999999999993" customHeight="1">
      <c r="A751" s="16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</row>
    <row r="752" spans="1:13" ht="9.9499999999999993" customHeight="1">
      <c r="A752" s="16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</row>
    <row r="753" spans="1:13" ht="9.9499999999999993" customHeight="1">
      <c r="A753" s="16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</row>
    <row r="754" spans="1:13" ht="9.9499999999999993" customHeight="1">
      <c r="A754" s="16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</row>
    <row r="755" spans="1:13" ht="9.9499999999999993" customHeight="1">
      <c r="A755" s="16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</row>
    <row r="756" spans="1:13" ht="9.9499999999999993" customHeight="1">
      <c r="A756" s="16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</row>
    <row r="757" spans="1:13" ht="9.9499999999999993" customHeight="1">
      <c r="A757" s="16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</row>
    <row r="758" spans="1:13" ht="9.9499999999999993" customHeight="1">
      <c r="A758" s="16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</row>
    <row r="759" spans="1:13" ht="9.9499999999999993" customHeight="1">
      <c r="A759" s="16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</row>
    <row r="760" spans="1:13" ht="9.9499999999999993" customHeight="1">
      <c r="A760" s="16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</row>
    <row r="761" spans="1:13" ht="9.9499999999999993" customHeight="1">
      <c r="A761" s="16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</row>
    <row r="762" spans="1:13" ht="9.9499999999999993" customHeight="1">
      <c r="A762" s="16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</row>
    <row r="763" spans="1:13" ht="9.9499999999999993" customHeight="1">
      <c r="A763" s="16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</row>
    <row r="764" spans="1:13" ht="9.9499999999999993" customHeight="1">
      <c r="A764" s="16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</row>
    <row r="765" spans="1:13" ht="9.9499999999999993" customHeight="1">
      <c r="A765" s="16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</row>
    <row r="766" spans="1:13" ht="9.9499999999999993" customHeight="1">
      <c r="A766" s="16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</row>
    <row r="767" spans="1:13" ht="9.9499999999999993" customHeight="1">
      <c r="A767" s="16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</row>
    <row r="768" spans="1:13" ht="9.9499999999999993" customHeight="1">
      <c r="A768" s="16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</row>
    <row r="769" spans="1:13" ht="9.9499999999999993" customHeight="1">
      <c r="A769" s="16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</row>
    <row r="770" spans="1:13" ht="9.9499999999999993" customHeight="1">
      <c r="A770" s="16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</row>
    <row r="771" spans="1:13" ht="9.9499999999999993" customHeight="1">
      <c r="A771" s="16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</row>
    <row r="772" spans="1:13" ht="9.9499999999999993" customHeight="1">
      <c r="A772" s="16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</row>
    <row r="773" spans="1:13" ht="9.9499999999999993" customHeight="1">
      <c r="A773" s="16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</row>
    <row r="774" spans="1:13" ht="9.9499999999999993" customHeight="1">
      <c r="A774" s="16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</row>
    <row r="775" spans="1:13" ht="9.9499999999999993" customHeight="1">
      <c r="A775" s="16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</row>
    <row r="776" spans="1:13" ht="9.9499999999999993" customHeight="1">
      <c r="A776" s="16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</row>
    <row r="777" spans="1:13" ht="9.9499999999999993" customHeight="1">
      <c r="A777" s="16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</row>
    <row r="778" spans="1:13" ht="9.9499999999999993" customHeight="1">
      <c r="A778" s="16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</row>
    <row r="779" spans="1:13" ht="9.9499999999999993" customHeight="1">
      <c r="A779" s="16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</row>
    <row r="780" spans="1:13" ht="9.9499999999999993" customHeight="1">
      <c r="A780" s="16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</row>
    <row r="781" spans="1:13" ht="9.9499999999999993" customHeight="1">
      <c r="A781" s="16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</row>
    <row r="782" spans="1:13" ht="9.9499999999999993" customHeight="1">
      <c r="A782" s="16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</row>
    <row r="783" spans="1:13" ht="9.9499999999999993" customHeight="1">
      <c r="A783" s="16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</row>
    <row r="784" spans="1:13" ht="9.9499999999999993" customHeight="1">
      <c r="A784" s="16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</row>
    <row r="785" spans="1:13" ht="9.9499999999999993" customHeight="1">
      <c r="A785" s="16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</row>
    <row r="786" spans="1:13" ht="9.9499999999999993" customHeight="1">
      <c r="A786" s="16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</row>
    <row r="787" spans="1:13" ht="9.9499999999999993" customHeight="1">
      <c r="A787" s="16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</row>
    <row r="788" spans="1:13" ht="9.9499999999999993" customHeight="1">
      <c r="A788" s="16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</row>
    <row r="789" spans="1:13" ht="9.9499999999999993" customHeight="1">
      <c r="A789" s="16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</row>
    <row r="790" spans="1:13" ht="9.9499999999999993" customHeight="1">
      <c r="A790" s="16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</row>
    <row r="791" spans="1:13" ht="9.9499999999999993" customHeight="1">
      <c r="A791" s="16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</row>
    <row r="792" spans="1:13" ht="9.9499999999999993" customHeight="1">
      <c r="A792" s="16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</row>
    <row r="793" spans="1:13" ht="9.9499999999999993" customHeight="1">
      <c r="A793" s="16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</row>
    <row r="794" spans="1:13" ht="9.9499999999999993" customHeight="1">
      <c r="A794" s="16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</row>
    <row r="795" spans="1:13" ht="9.9499999999999993" customHeight="1">
      <c r="A795" s="16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</row>
    <row r="796" spans="1:13" ht="9.9499999999999993" customHeight="1">
      <c r="A796" s="16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</row>
    <row r="797" spans="1:13" ht="9.9499999999999993" customHeight="1">
      <c r="A797" s="16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</row>
    <row r="798" spans="1:13" ht="9.9499999999999993" customHeight="1">
      <c r="A798" s="16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</row>
    <row r="799" spans="1:13" ht="9.9499999999999993" customHeight="1">
      <c r="A799" s="16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</row>
    <row r="800" spans="1:13" ht="9.9499999999999993" customHeight="1">
      <c r="A800" s="16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</row>
    <row r="801" spans="1:13" ht="9.9499999999999993" customHeight="1">
      <c r="A801" s="16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</row>
    <row r="802" spans="1:13" ht="9.9499999999999993" customHeight="1">
      <c r="A802" s="16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</row>
    <row r="803" spans="1:13" ht="9.9499999999999993" customHeight="1">
      <c r="A803" s="16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</row>
    <row r="804" spans="1:13" ht="9.9499999999999993" customHeight="1">
      <c r="A804" s="16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</row>
    <row r="805" spans="1:13" ht="9.9499999999999993" customHeight="1">
      <c r="A805" s="16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</row>
    <row r="806" spans="1:13" ht="9.9499999999999993" customHeight="1">
      <c r="A806" s="16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</row>
    <row r="807" spans="1:13" ht="9.9499999999999993" customHeight="1">
      <c r="A807" s="16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</row>
    <row r="808" spans="1:13" ht="9.9499999999999993" customHeight="1">
      <c r="A808" s="16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</row>
    <row r="809" spans="1:13" ht="9.9499999999999993" customHeight="1">
      <c r="A809" s="16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</row>
    <row r="810" spans="1:13" ht="9.9499999999999993" customHeight="1">
      <c r="A810" s="16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</row>
    <row r="811" spans="1:13" ht="9.9499999999999993" customHeight="1">
      <c r="A811" s="16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</row>
    <row r="812" spans="1:13" ht="9.9499999999999993" customHeight="1">
      <c r="A812" s="16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</row>
    <row r="813" spans="1:13" ht="9.9499999999999993" customHeight="1">
      <c r="A813" s="16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</row>
    <row r="814" spans="1:13" ht="9.9499999999999993" customHeight="1">
      <c r="A814" s="16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</row>
    <row r="815" spans="1:13" ht="9.9499999999999993" customHeight="1">
      <c r="A815" s="16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</row>
    <row r="816" spans="1:13" ht="9.9499999999999993" customHeight="1">
      <c r="A816" s="16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</row>
    <row r="817" spans="1:13" ht="9.9499999999999993" customHeight="1">
      <c r="A817" s="16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</row>
    <row r="818" spans="1:13" ht="9.9499999999999993" customHeight="1">
      <c r="A818" s="16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</row>
    <row r="819" spans="1:13" ht="9.9499999999999993" customHeight="1">
      <c r="A819" s="16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</row>
    <row r="820" spans="1:13" ht="9.9499999999999993" customHeight="1">
      <c r="A820" s="16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</row>
    <row r="821" spans="1:13" ht="9.9499999999999993" customHeight="1">
      <c r="A821" s="16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</row>
    <row r="822" spans="1:13" ht="9.9499999999999993" customHeight="1">
      <c r="A822" s="16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</row>
    <row r="823" spans="1:13" ht="9.9499999999999993" customHeight="1">
      <c r="A823" s="16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</row>
    <row r="824" spans="1:13" ht="9.9499999999999993" customHeight="1">
      <c r="A824" s="16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</row>
    <row r="825" spans="1:13" ht="9.9499999999999993" customHeight="1">
      <c r="A825" s="16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</row>
    <row r="826" spans="1:13" ht="9.9499999999999993" customHeight="1">
      <c r="A826" s="16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</row>
    <row r="827" spans="1:13" ht="9.9499999999999993" customHeight="1">
      <c r="A827" s="16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</row>
    <row r="828" spans="1:13" ht="9.9499999999999993" customHeight="1">
      <c r="A828" s="16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</row>
    <row r="829" spans="1:13" ht="9.9499999999999993" customHeight="1">
      <c r="A829" s="16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</row>
    <row r="830" spans="1:13" ht="9.9499999999999993" customHeight="1">
      <c r="A830" s="16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</row>
    <row r="831" spans="1:13" ht="9.9499999999999993" customHeight="1">
      <c r="A831" s="16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</row>
    <row r="832" spans="1:13" ht="9.9499999999999993" customHeight="1">
      <c r="A832" s="16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</row>
    <row r="833" spans="1:13" ht="9.9499999999999993" customHeight="1">
      <c r="A833" s="16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</row>
    <row r="834" spans="1:13" ht="9.9499999999999993" customHeight="1">
      <c r="A834" s="16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</row>
    <row r="835" spans="1:13" ht="9.9499999999999993" customHeight="1">
      <c r="A835" s="16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</row>
    <row r="836" spans="1:13" ht="9.9499999999999993" customHeight="1">
      <c r="A836" s="16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</row>
    <row r="837" spans="1:13" ht="9.9499999999999993" customHeight="1">
      <c r="A837" s="16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</row>
    <row r="838" spans="1:13" ht="9.9499999999999993" customHeight="1">
      <c r="A838" s="16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</row>
    <row r="839" spans="1:13" ht="9.9499999999999993" customHeight="1">
      <c r="A839" s="16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</row>
    <row r="840" spans="1:13" ht="9.9499999999999993" customHeight="1">
      <c r="A840" s="16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</row>
    <row r="841" spans="1:13" ht="9.9499999999999993" customHeight="1">
      <c r="A841" s="16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</row>
    <row r="842" spans="1:13" ht="9.9499999999999993" customHeight="1">
      <c r="A842" s="16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</row>
    <row r="843" spans="1:13" ht="9.9499999999999993" customHeight="1">
      <c r="A843" s="16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</row>
    <row r="844" spans="1:13" ht="9.9499999999999993" customHeight="1">
      <c r="A844" s="16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</row>
    <row r="845" spans="1:13" ht="9.9499999999999993" customHeight="1">
      <c r="A845" s="16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</row>
    <row r="846" spans="1:13" ht="9.9499999999999993" customHeight="1">
      <c r="A846" s="16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</row>
    <row r="847" spans="1:13" ht="9.9499999999999993" customHeight="1">
      <c r="A847" s="16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</row>
    <row r="848" spans="1:13" ht="9.9499999999999993" customHeight="1">
      <c r="A848" s="16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</row>
    <row r="849" spans="1:13" ht="9.9499999999999993" customHeight="1">
      <c r="A849" s="16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</row>
    <row r="850" spans="1:13" ht="9.9499999999999993" customHeight="1">
      <c r="A850" s="16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</row>
    <row r="851" spans="1:13" ht="9.9499999999999993" customHeight="1">
      <c r="A851" s="16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</row>
    <row r="852" spans="1:13" ht="9.9499999999999993" customHeight="1">
      <c r="A852" s="16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</row>
    <row r="853" spans="1:13" ht="9.9499999999999993" customHeight="1">
      <c r="A853" s="16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</row>
    <row r="854" spans="1:13" ht="9.9499999999999993" customHeight="1">
      <c r="A854" s="16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</row>
    <row r="855" spans="1:13" ht="9.9499999999999993" customHeight="1">
      <c r="A855" s="16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</row>
    <row r="856" spans="1:13" ht="9.9499999999999993" customHeight="1">
      <c r="A856" s="16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</row>
    <row r="857" spans="1:13" ht="9.9499999999999993" customHeight="1">
      <c r="A857" s="16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</row>
    <row r="858" spans="1:13" ht="9.9499999999999993" customHeight="1">
      <c r="A858" s="16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</row>
    <row r="859" spans="1:13" ht="9.9499999999999993" customHeight="1">
      <c r="A859" s="16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</row>
    <row r="860" spans="1:13" ht="9.9499999999999993" customHeight="1">
      <c r="A860" s="16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</row>
    <row r="861" spans="1:13" ht="9.9499999999999993" customHeight="1">
      <c r="A861" s="16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</row>
    <row r="862" spans="1:13" ht="9.9499999999999993" customHeight="1">
      <c r="A862" s="16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</row>
    <row r="863" spans="1:13" ht="9.9499999999999993" customHeight="1">
      <c r="A863" s="16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</row>
    <row r="864" spans="1:13" ht="9.9499999999999993" customHeight="1">
      <c r="A864" s="16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</row>
    <row r="865" spans="1:13" ht="9.9499999999999993" customHeight="1">
      <c r="A865" s="16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</row>
    <row r="866" spans="1:13" ht="9.9499999999999993" customHeight="1">
      <c r="A866" s="16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</row>
    <row r="867" spans="1:13" ht="9.9499999999999993" customHeight="1">
      <c r="A867" s="16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</row>
    <row r="868" spans="1:13" ht="9.9499999999999993" customHeight="1">
      <c r="A868" s="16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</row>
    <row r="869" spans="1:13" ht="9.9499999999999993" customHeight="1">
      <c r="A869" s="16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</row>
    <row r="870" spans="1:13" ht="9.9499999999999993" customHeight="1">
      <c r="A870" s="16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</row>
    <row r="871" spans="1:13" ht="9.9499999999999993" customHeight="1">
      <c r="A871" s="16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</row>
    <row r="872" spans="1:13" ht="9.9499999999999993" customHeight="1">
      <c r="A872" s="16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</row>
    <row r="873" spans="1:13" ht="9.9499999999999993" customHeight="1">
      <c r="A873" s="16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</row>
    <row r="874" spans="1:13" ht="9.9499999999999993" customHeight="1">
      <c r="A874" s="16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</row>
    <row r="875" spans="1:13" ht="9.9499999999999993" customHeight="1">
      <c r="A875" s="16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</row>
    <row r="876" spans="1:13" ht="9.9499999999999993" customHeight="1">
      <c r="A876" s="16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</row>
    <row r="877" spans="1:13" ht="9.9499999999999993" customHeight="1">
      <c r="A877" s="16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</row>
    <row r="878" spans="1:13" ht="9.9499999999999993" customHeight="1">
      <c r="A878" s="16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</row>
    <row r="879" spans="1:13" ht="9.9499999999999993" customHeight="1">
      <c r="A879" s="16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</row>
    <row r="880" spans="1:13" ht="9.9499999999999993" customHeight="1">
      <c r="A880" s="16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</row>
    <row r="881" spans="1:13" ht="9.9499999999999993" customHeight="1">
      <c r="A881" s="16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</row>
    <row r="882" spans="1:13" ht="9.9499999999999993" customHeight="1">
      <c r="A882" s="16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</row>
    <row r="883" spans="1:13" ht="9.9499999999999993" customHeight="1">
      <c r="A883" s="16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</row>
    <row r="884" spans="1:13" ht="9.9499999999999993" customHeight="1">
      <c r="A884" s="16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</row>
    <row r="885" spans="1:13" ht="9.9499999999999993" customHeight="1">
      <c r="A885" s="16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</row>
    <row r="886" spans="1:13" ht="9.9499999999999993" customHeight="1">
      <c r="A886" s="16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</row>
    <row r="887" spans="1:13" ht="9.9499999999999993" customHeight="1">
      <c r="A887" s="16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</row>
    <row r="888" spans="1:13" ht="9.9499999999999993" customHeight="1">
      <c r="A888" s="16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</row>
    <row r="889" spans="1:13" ht="9.9499999999999993" customHeight="1">
      <c r="A889" s="16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</row>
    <row r="890" spans="1:13" ht="9.9499999999999993" customHeight="1">
      <c r="A890" s="16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</row>
    <row r="891" spans="1:13" ht="9.9499999999999993" customHeight="1">
      <c r="A891" s="16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</row>
    <row r="892" spans="1:13" ht="9.9499999999999993" customHeight="1">
      <c r="A892" s="16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</row>
    <row r="893" spans="1:13" ht="9.9499999999999993" customHeight="1">
      <c r="A893" s="16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</row>
    <row r="894" spans="1:13" ht="9.9499999999999993" customHeight="1">
      <c r="A894" s="16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</row>
    <row r="895" spans="1:13" ht="9.9499999999999993" customHeight="1">
      <c r="A895" s="16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</row>
    <row r="896" spans="1:13" ht="9.9499999999999993" customHeight="1">
      <c r="A896" s="16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</row>
    <row r="897" spans="1:13" ht="9.9499999999999993" customHeight="1">
      <c r="A897" s="16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</row>
    <row r="898" spans="1:13" ht="9.9499999999999993" customHeight="1">
      <c r="A898" s="16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</row>
    <row r="899" spans="1:13" ht="9.9499999999999993" customHeight="1">
      <c r="A899" s="16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</row>
    <row r="900" spans="1:13" ht="9.9499999999999993" customHeight="1">
      <c r="A900" s="16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</row>
    <row r="901" spans="1:13" ht="9.9499999999999993" customHeight="1">
      <c r="A901" s="16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</row>
    <row r="902" spans="1:13" ht="9.9499999999999993" customHeight="1">
      <c r="A902" s="16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</row>
    <row r="903" spans="1:13" ht="9.9499999999999993" customHeight="1">
      <c r="A903" s="16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</row>
    <row r="904" spans="1:13" ht="9.9499999999999993" customHeight="1">
      <c r="A904" s="16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</row>
    <row r="905" spans="1:13" ht="9.9499999999999993" customHeight="1">
      <c r="A905" s="16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</row>
    <row r="906" spans="1:13" ht="9.9499999999999993" customHeight="1">
      <c r="A906" s="16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</row>
    <row r="907" spans="1:13" ht="9.9499999999999993" customHeight="1">
      <c r="A907" s="16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</row>
    <row r="908" spans="1:13" ht="9.9499999999999993" customHeight="1">
      <c r="A908" s="16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</row>
    <row r="909" spans="1:13" ht="9.9499999999999993" customHeight="1">
      <c r="A909" s="16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</row>
    <row r="910" spans="1:13" ht="9.9499999999999993" customHeight="1">
      <c r="A910" s="16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</row>
    <row r="911" spans="1:13" ht="9.9499999999999993" customHeight="1">
      <c r="A911" s="16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</row>
    <row r="912" spans="1:13" ht="9.9499999999999993" customHeight="1">
      <c r="A912" s="16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</row>
    <row r="913" spans="1:13" ht="9.9499999999999993" customHeight="1">
      <c r="A913" s="16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</row>
    <row r="914" spans="1:13" ht="9.9499999999999993" customHeight="1">
      <c r="A914" s="16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</row>
    <row r="915" spans="1:13" ht="9.9499999999999993" customHeight="1">
      <c r="A915" s="16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</row>
    <row r="916" spans="1:13" ht="9.9499999999999993" customHeight="1">
      <c r="A916" s="16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</row>
    <row r="917" spans="1:13" ht="9.9499999999999993" customHeight="1">
      <c r="A917" s="16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</row>
    <row r="918" spans="1:13" ht="9.9499999999999993" customHeight="1">
      <c r="A918" s="16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</row>
    <row r="919" spans="1:13" ht="9.9499999999999993" customHeight="1">
      <c r="A919" s="16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</row>
    <row r="920" spans="1:13" ht="9.9499999999999993" customHeight="1">
      <c r="A920" s="16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</row>
    <row r="921" spans="1:13" ht="9.9499999999999993" customHeight="1">
      <c r="A921" s="16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</row>
    <row r="922" spans="1:13" ht="9.9499999999999993" customHeight="1">
      <c r="A922" s="16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</row>
    <row r="923" spans="1:13" ht="9.9499999999999993" customHeight="1">
      <c r="A923" s="16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</row>
    <row r="924" spans="1:13" ht="9.9499999999999993" customHeight="1">
      <c r="A924" s="16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</row>
    <row r="925" spans="1:13" ht="9.9499999999999993" customHeight="1">
      <c r="A925" s="16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</row>
    <row r="926" spans="1:13" ht="9.9499999999999993" customHeight="1">
      <c r="A926" s="16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</row>
    <row r="927" spans="1:13" ht="9.9499999999999993" customHeight="1">
      <c r="A927" s="16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</row>
    <row r="928" spans="1:13" ht="9.9499999999999993" customHeight="1">
      <c r="A928" s="16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</row>
    <row r="929" spans="1:13" ht="9.9499999999999993" customHeight="1">
      <c r="A929" s="16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</row>
    <row r="930" spans="1:13" ht="9.9499999999999993" customHeight="1">
      <c r="A930" s="16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</row>
    <row r="931" spans="1:13" ht="9.9499999999999993" customHeight="1">
      <c r="A931" s="16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</row>
    <row r="932" spans="1:13" ht="9.9499999999999993" customHeight="1">
      <c r="A932" s="16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</row>
    <row r="933" spans="1:13" ht="9.9499999999999993" customHeight="1">
      <c r="A933" s="16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</row>
    <row r="934" spans="1:13" ht="9.9499999999999993" customHeight="1">
      <c r="A934" s="16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</row>
    <row r="935" spans="1:13" ht="9.9499999999999993" customHeight="1">
      <c r="A935" s="16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</row>
    <row r="936" spans="1:13" ht="9.9499999999999993" customHeight="1">
      <c r="A936" s="16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</row>
    <row r="937" spans="1:13" ht="9.9499999999999993" customHeight="1">
      <c r="A937" s="16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</row>
    <row r="938" spans="1:13" ht="9.9499999999999993" customHeight="1">
      <c r="A938" s="16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</row>
    <row r="939" spans="1:13" ht="9.9499999999999993" customHeight="1">
      <c r="A939" s="16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</row>
    <row r="940" spans="1:13" ht="9.9499999999999993" customHeight="1">
      <c r="A940" s="16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</row>
    <row r="941" spans="1:13" ht="9.9499999999999993" customHeight="1">
      <c r="A941" s="16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</row>
    <row r="942" spans="1:13" ht="9.9499999999999993" customHeight="1">
      <c r="A942" s="16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</row>
    <row r="943" spans="1:13" ht="9.9499999999999993" customHeight="1">
      <c r="A943" s="16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</row>
    <row r="944" spans="1:13" ht="9.9499999999999993" customHeight="1">
      <c r="A944" s="16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</row>
    <row r="945" spans="1:13" ht="9.9499999999999993" customHeight="1">
      <c r="A945" s="16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</row>
    <row r="946" spans="1:13" ht="9.9499999999999993" customHeight="1">
      <c r="A946" s="16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</row>
    <row r="947" spans="1:13" ht="9.9499999999999993" customHeight="1">
      <c r="A947" s="16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</row>
    <row r="948" spans="1:13" ht="9.9499999999999993" customHeight="1">
      <c r="A948" s="16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</row>
    <row r="949" spans="1:13" ht="9.9499999999999993" customHeight="1">
      <c r="A949" s="16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</row>
    <row r="950" spans="1:13" ht="9.9499999999999993" customHeight="1">
      <c r="A950" s="16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</row>
    <row r="951" spans="1:13" ht="9.9499999999999993" customHeight="1">
      <c r="A951" s="16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</row>
    <row r="952" spans="1:13" ht="9.9499999999999993" customHeight="1">
      <c r="A952" s="16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</row>
    <row r="953" spans="1:13" ht="9.9499999999999993" customHeight="1">
      <c r="A953" s="16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</row>
    <row r="954" spans="1:13" ht="9.9499999999999993" customHeight="1">
      <c r="A954" s="16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</row>
    <row r="955" spans="1:13" ht="9.9499999999999993" customHeight="1">
      <c r="A955" s="16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</row>
    <row r="956" spans="1:13" ht="9.9499999999999993" customHeight="1">
      <c r="A956" s="16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</row>
    <row r="957" spans="1:13" ht="9.9499999999999993" customHeight="1">
      <c r="A957" s="16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</row>
    <row r="958" spans="1:13" ht="9.9499999999999993" customHeight="1">
      <c r="A958" s="16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</row>
    <row r="959" spans="1:13" ht="9.9499999999999993" customHeight="1">
      <c r="A959" s="16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</row>
    <row r="960" spans="1:13" ht="9.9499999999999993" customHeight="1">
      <c r="A960" s="16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</row>
    <row r="961" spans="1:13" ht="9.9499999999999993" customHeight="1">
      <c r="A961" s="16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</row>
    <row r="962" spans="1:13" ht="9.9499999999999993" customHeight="1">
      <c r="A962" s="16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</row>
    <row r="963" spans="1:13" ht="9.9499999999999993" customHeight="1">
      <c r="A963" s="16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</row>
    <row r="964" spans="1:13" ht="9.9499999999999993" customHeight="1">
      <c r="A964" s="16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</row>
    <row r="965" spans="1:13" ht="9.9499999999999993" customHeight="1">
      <c r="A965" s="16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</row>
    <row r="966" spans="1:13" ht="9.9499999999999993" customHeight="1">
      <c r="A966" s="16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</row>
    <row r="967" spans="1:13" ht="9.9499999999999993" customHeight="1">
      <c r="A967" s="16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</row>
    <row r="968" spans="1:13" ht="9.9499999999999993" customHeight="1">
      <c r="A968" s="16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</row>
    <row r="969" spans="1:13" ht="9.9499999999999993" customHeight="1">
      <c r="A969" s="16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</row>
    <row r="970" spans="1:13" ht="9.9499999999999993" customHeight="1">
      <c r="A970" s="16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</row>
    <row r="971" spans="1:13" ht="9.9499999999999993" customHeight="1">
      <c r="A971" s="16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</row>
    <row r="972" spans="1:13" ht="9.9499999999999993" customHeight="1">
      <c r="A972" s="16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</row>
    <row r="973" spans="1:13" ht="9.9499999999999993" customHeight="1">
      <c r="A973" s="16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</row>
    <row r="974" spans="1:13" ht="9.9499999999999993" customHeight="1">
      <c r="A974" s="16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</row>
    <row r="975" spans="1:13" ht="9.9499999999999993" customHeight="1">
      <c r="A975" s="16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</row>
    <row r="976" spans="1:13" ht="9.9499999999999993" customHeight="1">
      <c r="A976" s="16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</row>
    <row r="977" spans="1:13" ht="9.9499999999999993" customHeight="1">
      <c r="A977" s="16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</row>
    <row r="978" spans="1:13" ht="9.9499999999999993" customHeight="1">
      <c r="A978" s="16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</row>
    <row r="979" spans="1:13" ht="9.9499999999999993" customHeight="1">
      <c r="A979" s="16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</row>
    <row r="980" spans="1:13" ht="9.9499999999999993" customHeight="1">
      <c r="A980" s="16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</row>
    <row r="981" spans="1:13" ht="9.9499999999999993" customHeight="1">
      <c r="A981" s="16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</row>
    <row r="982" spans="1:13" ht="9.9499999999999993" customHeight="1">
      <c r="A982" s="16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</row>
    <row r="983" spans="1:13" ht="9.9499999999999993" customHeight="1">
      <c r="A983" s="16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</row>
    <row r="984" spans="1:13" ht="9.9499999999999993" customHeight="1">
      <c r="A984" s="16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</row>
    <row r="985" spans="1:13" ht="9.9499999999999993" customHeight="1">
      <c r="A985" s="16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</row>
    <row r="986" spans="1:13" ht="9.9499999999999993" customHeight="1">
      <c r="A986" s="16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</row>
    <row r="987" spans="1:13" ht="9.9499999999999993" customHeight="1">
      <c r="A987" s="16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</row>
    <row r="988" spans="1:13" ht="9.9499999999999993" customHeight="1">
      <c r="A988" s="16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</row>
    <row r="989" spans="1:13" ht="9.9499999999999993" customHeight="1">
      <c r="A989" s="16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</row>
    <row r="990" spans="1:13" ht="9.9499999999999993" customHeight="1">
      <c r="A990" s="16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</row>
    <row r="991" spans="1:13" ht="9.9499999999999993" customHeight="1">
      <c r="A991" s="16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</row>
    <row r="992" spans="1:13" ht="9.9499999999999993" customHeight="1">
      <c r="A992" s="16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</row>
    <row r="993" spans="1:13" ht="9.9499999999999993" customHeight="1">
      <c r="A993" s="16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</row>
    <row r="994" spans="1:13" ht="9.9499999999999993" customHeight="1">
      <c r="A994" s="16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</row>
    <row r="995" spans="1:13" ht="9.9499999999999993" customHeight="1">
      <c r="A995" s="16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</row>
    <row r="996" spans="1:13" ht="9.9499999999999993" customHeight="1">
      <c r="A996" s="16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</row>
    <row r="997" spans="1:13" ht="9.9499999999999993" customHeight="1">
      <c r="A997" s="16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</row>
    <row r="998" spans="1:13" ht="9.9499999999999993" customHeight="1">
      <c r="A998" s="16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</row>
    <row r="999" spans="1:13" ht="9.9499999999999993" customHeight="1">
      <c r="A999" s="16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</row>
    <row r="1000" spans="1:13" ht="9.9499999999999993" customHeight="1">
      <c r="A1000" s="16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</row>
    <row r="1001" spans="1:13" ht="9.9499999999999993" customHeight="1">
      <c r="A1001" s="16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</row>
    <row r="1002" spans="1:13" ht="9.9499999999999993" customHeight="1">
      <c r="A1002" s="16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</row>
    <row r="1003" spans="1:13" ht="9.9499999999999993" customHeight="1">
      <c r="A1003" s="16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</row>
    <row r="1004" spans="1:13" ht="9.9499999999999993" customHeight="1">
      <c r="A1004" s="16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</row>
    <row r="1005" spans="1:13" ht="9.9499999999999993" customHeight="1">
      <c r="A1005" s="16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</row>
    <row r="1006" spans="1:13" ht="9.9499999999999993" customHeight="1">
      <c r="A1006" s="16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</row>
    <row r="1007" spans="1:13" ht="9.9499999999999993" customHeight="1">
      <c r="A1007" s="16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</row>
    <row r="1008" spans="1:13" ht="9.9499999999999993" customHeight="1">
      <c r="A1008" s="16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</row>
    <row r="1009" spans="1:13" ht="9.9499999999999993" customHeight="1">
      <c r="A1009" s="16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</row>
    <row r="1010" spans="1:13" ht="9.9499999999999993" customHeight="1">
      <c r="A1010" s="16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</row>
    <row r="1011" spans="1:13" ht="9.9499999999999993" customHeight="1">
      <c r="A1011" s="16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</row>
    <row r="1012" spans="1:13" ht="9.9499999999999993" customHeight="1">
      <c r="A1012" s="16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</row>
    <row r="1013" spans="1:13" ht="9.9499999999999993" customHeight="1">
      <c r="A1013" s="16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</row>
    <row r="1014" spans="1:13" ht="9.9499999999999993" customHeight="1">
      <c r="A1014" s="16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</row>
    <row r="1015" spans="1:13" ht="9.9499999999999993" customHeight="1">
      <c r="A1015" s="16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</row>
    <row r="1016" spans="1:13" ht="9.9499999999999993" customHeight="1">
      <c r="A1016" s="16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</row>
    <row r="1017" spans="1:13" ht="9.9499999999999993" customHeight="1">
      <c r="A1017" s="16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</row>
    <row r="1018" spans="1:13" ht="9.9499999999999993" customHeight="1">
      <c r="A1018" s="16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</row>
    <row r="1019" spans="1:13" ht="9.9499999999999993" customHeight="1">
      <c r="A1019" s="16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</row>
    <row r="1020" spans="1:13" ht="9.9499999999999993" customHeight="1">
      <c r="A1020" s="16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</row>
    <row r="1021" spans="1:13" ht="9.9499999999999993" customHeight="1">
      <c r="A1021" s="16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</row>
    <row r="1022" spans="1:13" ht="9.9499999999999993" customHeight="1">
      <c r="A1022" s="16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</row>
    <row r="1023" spans="1:13" ht="9.9499999999999993" customHeight="1">
      <c r="A1023" s="16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</row>
    <row r="1024" spans="1:13" ht="9.9499999999999993" customHeight="1">
      <c r="A1024" s="16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</row>
    <row r="1025" spans="1:13" ht="9.9499999999999993" customHeight="1">
      <c r="A1025" s="16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</row>
    <row r="1026" spans="1:13" ht="9.9499999999999993" customHeight="1">
      <c r="A1026" s="16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</row>
    <row r="1027" spans="1:13" ht="9.9499999999999993" customHeight="1">
      <c r="A1027" s="16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</row>
    <row r="1028" spans="1:13" ht="9.9499999999999993" customHeight="1">
      <c r="A1028" s="16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</row>
    <row r="1029" spans="1:13" ht="9.9499999999999993" customHeight="1">
      <c r="A1029" s="16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</row>
    <row r="1030" spans="1:13" ht="9.9499999999999993" customHeight="1">
      <c r="A1030" s="16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</row>
    <row r="1031" spans="1:13" ht="9.9499999999999993" customHeight="1">
      <c r="A1031" s="16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</row>
    <row r="1032" spans="1:13" ht="9.9499999999999993" customHeight="1">
      <c r="A1032" s="16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</row>
    <row r="1033" spans="1:13" ht="9.9499999999999993" customHeight="1">
      <c r="A1033" s="16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</row>
    <row r="1034" spans="1:13" ht="9.9499999999999993" customHeight="1">
      <c r="A1034" s="16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</row>
    <row r="1035" spans="1:13" ht="9.9499999999999993" customHeight="1">
      <c r="A1035" s="16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</row>
    <row r="1036" spans="1:13" ht="9.9499999999999993" customHeight="1">
      <c r="A1036" s="16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</row>
    <row r="1037" spans="1:13" ht="9.9499999999999993" customHeight="1">
      <c r="A1037" s="16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</row>
    <row r="1038" spans="1:13" ht="9.9499999999999993" customHeight="1">
      <c r="A1038" s="16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</row>
    <row r="1039" spans="1:13" ht="9.9499999999999993" customHeight="1">
      <c r="A1039" s="16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</row>
    <row r="1040" spans="1:13" ht="9.9499999999999993" customHeight="1">
      <c r="A1040" s="16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</row>
    <row r="1041" spans="1:13" ht="9.9499999999999993" customHeight="1">
      <c r="A1041" s="16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</row>
    <row r="1042" spans="1:13" ht="9.9499999999999993" customHeight="1">
      <c r="A1042" s="16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</row>
    <row r="1043" spans="1:13" ht="9.9499999999999993" customHeight="1">
      <c r="A1043" s="16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</row>
    <row r="1044" spans="1:13" ht="9.9499999999999993" customHeight="1">
      <c r="A1044" s="16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</row>
    <row r="1045" spans="1:13" ht="9.9499999999999993" customHeight="1">
      <c r="A1045" s="16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</row>
    <row r="1046" spans="1:13" ht="9.9499999999999993" customHeight="1">
      <c r="A1046" s="16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</row>
    <row r="1047" spans="1:13" ht="9.9499999999999993" customHeight="1">
      <c r="A1047" s="16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</row>
    <row r="1048" spans="1:13" ht="9.9499999999999993" customHeight="1">
      <c r="A1048" s="16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</row>
    <row r="1049" spans="1:13" ht="9.9499999999999993" customHeight="1">
      <c r="A1049" s="16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</row>
    <row r="1050" spans="1:13" ht="9.9499999999999993" customHeight="1">
      <c r="A1050" s="16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</row>
    <row r="1051" spans="1:13" ht="9.9499999999999993" customHeight="1">
      <c r="A1051" s="16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</row>
    <row r="1052" spans="1:13" ht="9.9499999999999993" customHeight="1">
      <c r="A1052" s="16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</row>
    <row r="1053" spans="1:13" ht="9.9499999999999993" customHeight="1">
      <c r="A1053" s="16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</row>
    <row r="1054" spans="1:13" ht="9.9499999999999993" customHeight="1">
      <c r="A1054" s="16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</row>
    <row r="1055" spans="1:13" ht="9.9499999999999993" customHeight="1">
      <c r="A1055" s="16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</row>
    <row r="1056" spans="1:13" ht="9.9499999999999993" customHeight="1">
      <c r="A1056" s="16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</row>
    <row r="1057" spans="1:13" ht="9.9499999999999993" customHeight="1">
      <c r="A1057" s="16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</row>
    <row r="1058" spans="1:13" ht="9.9499999999999993" customHeight="1">
      <c r="A1058" s="16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</row>
    <row r="1059" spans="1:13" ht="9.9499999999999993" customHeight="1">
      <c r="A1059" s="16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</row>
    <row r="1060" spans="1:13" ht="9.9499999999999993" customHeight="1">
      <c r="A1060" s="16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</row>
    <row r="1061" spans="1:13" ht="9.9499999999999993" customHeight="1">
      <c r="A1061" s="16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</row>
    <row r="1062" spans="1:13" ht="9.9499999999999993" customHeight="1">
      <c r="A1062" s="16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</row>
    <row r="1063" spans="1:13" ht="9.9499999999999993" customHeight="1">
      <c r="A1063" s="16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</row>
    <row r="1064" spans="1:13" ht="9.9499999999999993" customHeight="1">
      <c r="A1064" s="16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</row>
    <row r="1065" spans="1:13" ht="9.9499999999999993" customHeight="1">
      <c r="A1065" s="16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</row>
    <row r="1066" spans="1:13" ht="9.9499999999999993" customHeight="1">
      <c r="A1066" s="16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</row>
    <row r="1067" spans="1:13" ht="9.9499999999999993" customHeight="1">
      <c r="A1067" s="16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</row>
    <row r="1068" spans="1:13" ht="9.9499999999999993" customHeight="1">
      <c r="A1068" s="16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</row>
    <row r="1069" spans="1:13" ht="9.9499999999999993" customHeight="1">
      <c r="A1069" s="16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</row>
    <row r="1070" spans="1:13" ht="9.9499999999999993" customHeight="1">
      <c r="A1070" s="16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</row>
    <row r="1071" spans="1:13" ht="9.9499999999999993" customHeight="1">
      <c r="A1071" s="16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</row>
    <row r="1072" spans="1:13" ht="9.9499999999999993" customHeight="1">
      <c r="A1072" s="16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</row>
    <row r="1073" spans="1:13" ht="9.9499999999999993" customHeight="1">
      <c r="A1073" s="16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</row>
    <row r="1074" spans="1:13" ht="9.9499999999999993" customHeight="1">
      <c r="A1074" s="16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</row>
    <row r="1075" spans="1:13" ht="9.9499999999999993" customHeight="1">
      <c r="A1075" s="16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</row>
    <row r="1076" spans="1:13" ht="9.9499999999999993" customHeight="1">
      <c r="A1076" s="16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</row>
    <row r="1077" spans="1:13" ht="9.9499999999999993" customHeight="1">
      <c r="A1077" s="16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</row>
    <row r="1078" spans="1:13" ht="9.9499999999999993" customHeight="1">
      <c r="A1078" s="16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</row>
    <row r="1079" spans="1:13" ht="9.9499999999999993" customHeight="1">
      <c r="A1079" s="16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</row>
    <row r="1080" spans="1:13" ht="9.9499999999999993" customHeight="1">
      <c r="A1080" s="16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</row>
    <row r="1081" spans="1:13" ht="9.9499999999999993" customHeight="1">
      <c r="A1081" s="16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</row>
    <row r="1082" spans="1:13" ht="9.9499999999999993" customHeight="1">
      <c r="A1082" s="16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</row>
    <row r="1083" spans="1:13" ht="9.9499999999999993" customHeight="1">
      <c r="A1083" s="16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</row>
    <row r="1084" spans="1:13" ht="9.9499999999999993" customHeight="1">
      <c r="A1084" s="16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</row>
    <row r="1085" spans="1:13" ht="9.9499999999999993" customHeight="1">
      <c r="A1085" s="16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</row>
    <row r="1086" spans="1:13" ht="9.9499999999999993" customHeight="1">
      <c r="A1086" s="16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</row>
    <row r="1087" spans="1:13" ht="9.9499999999999993" customHeight="1">
      <c r="A1087" s="16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</row>
    <row r="1088" spans="1:13" ht="9.9499999999999993" customHeight="1">
      <c r="A1088" s="16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</row>
    <row r="1089" spans="1:13" ht="9.9499999999999993" customHeight="1">
      <c r="A1089" s="16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</row>
    <row r="1090" spans="1:13" ht="9.9499999999999993" customHeight="1">
      <c r="A1090" s="16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</row>
    <row r="1091" spans="1:13" ht="9.9499999999999993" customHeight="1">
      <c r="A1091" s="16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</row>
    <row r="1092" spans="1:13" ht="9.9499999999999993" customHeight="1">
      <c r="A1092" s="16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</row>
    <row r="1093" spans="1:13" ht="9.9499999999999993" customHeight="1">
      <c r="A1093" s="16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</row>
    <row r="1094" spans="1:13" ht="9.9499999999999993" customHeight="1">
      <c r="A1094" s="16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</row>
    <row r="1095" spans="1:13" ht="9.9499999999999993" customHeight="1">
      <c r="A1095" s="16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</row>
    <row r="1096" spans="1:13" ht="9.9499999999999993" customHeight="1">
      <c r="A1096" s="16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</row>
    <row r="1097" spans="1:13" ht="9.9499999999999993" customHeight="1">
      <c r="A1097" s="16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</row>
    <row r="1098" spans="1:13" ht="9.9499999999999993" customHeight="1">
      <c r="A1098" s="16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</row>
    <row r="1099" spans="1:13" ht="9.9499999999999993" customHeight="1">
      <c r="A1099" s="16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</row>
    <row r="1100" spans="1:13" ht="9.9499999999999993" customHeight="1">
      <c r="A1100" s="16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</row>
    <row r="1101" spans="1:13" ht="9.9499999999999993" customHeight="1">
      <c r="A1101" s="16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</row>
    <row r="1102" spans="1:13" ht="9.9499999999999993" customHeight="1">
      <c r="A1102" s="16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</row>
    <row r="1103" spans="1:13" ht="9.9499999999999993" customHeight="1">
      <c r="A1103" s="16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</row>
    <row r="1104" spans="1:13" ht="9.9499999999999993" customHeight="1">
      <c r="A1104" s="16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</row>
    <row r="1105" spans="1:13" ht="9.9499999999999993" customHeight="1">
      <c r="A1105" s="16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</row>
    <row r="1106" spans="1:13" ht="9.9499999999999993" customHeight="1">
      <c r="A1106" s="16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</row>
    <row r="1107" spans="1:13" ht="9.9499999999999993" customHeight="1">
      <c r="A1107" s="16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</row>
    <row r="1108" spans="1:13" ht="9.9499999999999993" customHeight="1">
      <c r="A1108" s="16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</row>
    <row r="1109" spans="1:13" ht="9.9499999999999993" customHeight="1">
      <c r="A1109" s="16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</row>
    <row r="1110" spans="1:13" ht="9.9499999999999993" customHeight="1">
      <c r="A1110" s="16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</row>
    <row r="1111" spans="1:13" ht="9.9499999999999993" customHeight="1">
      <c r="A1111" s="16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</row>
    <row r="1112" spans="1:13" ht="9.9499999999999993" customHeight="1">
      <c r="A1112" s="16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</row>
    <row r="1113" spans="1:13" ht="9.9499999999999993" customHeight="1">
      <c r="A1113" s="16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</row>
    <row r="1114" spans="1:13" ht="9.9499999999999993" customHeight="1">
      <c r="A1114" s="16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</row>
    <row r="1115" spans="1:13" ht="9.9499999999999993" customHeight="1">
      <c r="A1115" s="16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</row>
    <row r="1116" spans="1:13" ht="9.9499999999999993" customHeight="1">
      <c r="A1116" s="16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</row>
    <row r="1117" spans="1:13" ht="9.9499999999999993" customHeight="1">
      <c r="A1117" s="16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</row>
    <row r="1118" spans="1:13" ht="9.9499999999999993" customHeight="1">
      <c r="A1118" s="16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</row>
    <row r="1119" spans="1:13" ht="9.9499999999999993" customHeight="1">
      <c r="A1119" s="16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</row>
    <row r="1120" spans="1:13" ht="9.9499999999999993" customHeight="1">
      <c r="A1120" s="16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</row>
    <row r="1121" spans="1:13" ht="9.9499999999999993" customHeight="1">
      <c r="A1121" s="16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</row>
    <row r="1122" spans="1:13" ht="9.9499999999999993" customHeight="1">
      <c r="A1122" s="16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</row>
    <row r="1123" spans="1:13" ht="9.9499999999999993" customHeight="1">
      <c r="A1123" s="16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</row>
    <row r="1124" spans="1:13" ht="9.9499999999999993" customHeight="1">
      <c r="A1124" s="16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</row>
    <row r="1125" spans="1:13" ht="9.9499999999999993" customHeight="1">
      <c r="A1125" s="16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</row>
    <row r="1126" spans="1:13" ht="9.9499999999999993" customHeight="1">
      <c r="A1126" s="16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</row>
    <row r="1127" spans="1:13" ht="9.9499999999999993" customHeight="1">
      <c r="A1127" s="16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</row>
    <row r="1128" spans="1:13" ht="9.9499999999999993" customHeight="1">
      <c r="A1128" s="16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</row>
    <row r="1129" spans="1:13" ht="9.9499999999999993" customHeight="1">
      <c r="A1129" s="16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</row>
    <row r="1130" spans="1:13" ht="9.9499999999999993" customHeight="1">
      <c r="A1130" s="16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</row>
    <row r="1131" spans="1:13" ht="9.9499999999999993" customHeight="1">
      <c r="A1131" s="16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</row>
    <row r="1132" spans="1:13" ht="9.9499999999999993" customHeight="1">
      <c r="A1132" s="16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</row>
    <row r="1133" spans="1:13" ht="9.9499999999999993" customHeight="1">
      <c r="A1133" s="16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</row>
    <row r="1134" spans="1:13" ht="9.9499999999999993" customHeight="1">
      <c r="A1134" s="16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</row>
    <row r="1135" spans="1:13" ht="9.9499999999999993" customHeight="1">
      <c r="A1135" s="16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</row>
    <row r="1136" spans="1:13" ht="9.9499999999999993" customHeight="1">
      <c r="A1136" s="16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</row>
    <row r="1137" spans="1:13" ht="9.9499999999999993" customHeight="1">
      <c r="A1137" s="16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</row>
    <row r="1138" spans="1:13" ht="9.9499999999999993" customHeight="1">
      <c r="A1138" s="16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</row>
    <row r="1139" spans="1:13" ht="9.9499999999999993" customHeight="1">
      <c r="A1139" s="16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</row>
    <row r="1140" spans="1:13" ht="9.9499999999999993" customHeight="1">
      <c r="A1140" s="16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</row>
    <row r="1141" spans="1:13" ht="9.9499999999999993" customHeight="1">
      <c r="A1141" s="16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</row>
    <row r="1142" spans="1:13" ht="9.9499999999999993" customHeight="1">
      <c r="A1142" s="16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</row>
    <row r="1143" spans="1:13" ht="9.9499999999999993" customHeight="1">
      <c r="A1143" s="16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</row>
    <row r="1144" spans="1:13" ht="9.9499999999999993" customHeight="1">
      <c r="A1144" s="16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</row>
    <row r="1145" spans="1:13" ht="9.9499999999999993" customHeight="1">
      <c r="A1145" s="16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</row>
    <row r="1146" spans="1:13" ht="9.9499999999999993" customHeight="1">
      <c r="A1146" s="16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</row>
    <row r="1147" spans="1:13" ht="9.9499999999999993" customHeight="1">
      <c r="A1147" s="16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</row>
    <row r="1148" spans="1:13" ht="9.9499999999999993" customHeight="1">
      <c r="A1148" s="16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</row>
    <row r="1149" spans="1:13" ht="9.9499999999999993" customHeight="1">
      <c r="A1149" s="16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</row>
    <row r="1150" spans="1:13" ht="9.9499999999999993" customHeight="1">
      <c r="A1150" s="16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</row>
    <row r="1151" spans="1:13" ht="9.9499999999999993" customHeight="1">
      <c r="A1151" s="16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</row>
    <row r="1152" spans="1:13" ht="9.9499999999999993" customHeight="1">
      <c r="A1152" s="16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</row>
    <row r="1153" spans="1:13" ht="9.9499999999999993" customHeight="1">
      <c r="A1153" s="16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</row>
    <row r="1154" spans="1:13" ht="9.9499999999999993" customHeight="1">
      <c r="A1154" s="16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</row>
    <row r="1155" spans="1:13" ht="9.9499999999999993" customHeight="1">
      <c r="A1155" s="16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</row>
    <row r="1156" spans="1:13" ht="9.9499999999999993" customHeight="1">
      <c r="A1156" s="16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</row>
    <row r="1157" spans="1:13" ht="9.9499999999999993" customHeight="1">
      <c r="A1157" s="16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</row>
    <row r="1158" spans="1:13" ht="9.9499999999999993" customHeight="1">
      <c r="A1158" s="16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</row>
    <row r="1159" spans="1:13" ht="9.9499999999999993" customHeight="1">
      <c r="A1159" s="16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</row>
    <row r="1160" spans="1:13" ht="9.9499999999999993" customHeight="1">
      <c r="A1160" s="16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</row>
    <row r="1161" spans="1:13" ht="9.9499999999999993" customHeight="1">
      <c r="A1161" s="16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</row>
    <row r="1162" spans="1:13" ht="9.9499999999999993" customHeight="1">
      <c r="A1162" s="16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</row>
    <row r="1163" spans="1:13" ht="9.9499999999999993" customHeight="1">
      <c r="A1163" s="16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</row>
    <row r="1164" spans="1:13" ht="9.9499999999999993" customHeight="1">
      <c r="A1164" s="16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</row>
    <row r="1165" spans="1:13" ht="9.9499999999999993" customHeight="1">
      <c r="A1165" s="16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</row>
    <row r="1166" spans="1:13" ht="9.9499999999999993" customHeight="1">
      <c r="A1166" s="16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</row>
    <row r="1167" spans="1:13" ht="9.9499999999999993" customHeight="1">
      <c r="A1167" s="16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</row>
    <row r="1168" spans="1:13" ht="9.9499999999999993" customHeight="1">
      <c r="A1168" s="16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</row>
    <row r="1169" spans="1:13" ht="9.9499999999999993" customHeight="1">
      <c r="A1169" s="16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</row>
    <row r="1170" spans="1:13" ht="9.9499999999999993" customHeight="1">
      <c r="A1170" s="16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</row>
    <row r="1171" spans="1:13" ht="9.9499999999999993" customHeight="1">
      <c r="A1171" s="16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</row>
    <row r="1172" spans="1:13" ht="9.9499999999999993" customHeight="1">
      <c r="A1172" s="16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</row>
    <row r="1173" spans="1:13" ht="9.9499999999999993" customHeight="1">
      <c r="A1173" s="16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</row>
    <row r="1174" spans="1:13" ht="9.9499999999999993" customHeight="1">
      <c r="A1174" s="16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</row>
    <row r="1175" spans="1:13" ht="9.9499999999999993" customHeight="1">
      <c r="A1175" s="16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</row>
    <row r="1176" spans="1:13" ht="9.9499999999999993" customHeight="1">
      <c r="A1176" s="16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</row>
    <row r="1177" spans="1:13" ht="9.9499999999999993" customHeight="1">
      <c r="A1177" s="16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</row>
    <row r="1178" spans="1:13" ht="9.9499999999999993" customHeight="1">
      <c r="A1178" s="16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</row>
    <row r="1179" spans="1:13" ht="9.9499999999999993" customHeight="1">
      <c r="A1179" s="16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</row>
    <row r="1180" spans="1:13" ht="9.9499999999999993" customHeight="1">
      <c r="A1180" s="16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</row>
    <row r="1181" spans="1:13" ht="9.9499999999999993" customHeight="1">
      <c r="A1181" s="16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</row>
    <row r="1182" spans="1:13" ht="9.9499999999999993" customHeight="1">
      <c r="A1182" s="16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</row>
    <row r="1183" spans="1:13" ht="9.9499999999999993" customHeight="1">
      <c r="A1183" s="16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</row>
    <row r="1184" spans="1:13" ht="9.9499999999999993" customHeight="1">
      <c r="A1184" s="16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</row>
    <row r="1185" spans="1:13" ht="9.9499999999999993" customHeight="1">
      <c r="A1185" s="16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</row>
    <row r="1186" spans="1:13" ht="9.9499999999999993" customHeight="1">
      <c r="A1186" s="16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</row>
    <row r="1187" spans="1:13" ht="9.9499999999999993" customHeight="1">
      <c r="A1187" s="16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</row>
    <row r="1188" spans="1:13" ht="9.9499999999999993" customHeight="1">
      <c r="A1188" s="16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</row>
    <row r="1189" spans="1:13" ht="9.9499999999999993" customHeight="1">
      <c r="A1189" s="16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</row>
    <row r="1190" spans="1:13" ht="9.9499999999999993" customHeight="1">
      <c r="A1190" s="16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</row>
    <row r="1191" spans="1:13" ht="9.9499999999999993" customHeight="1">
      <c r="A1191" s="16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</row>
    <row r="1192" spans="1:13" ht="9.9499999999999993" customHeight="1">
      <c r="A1192" s="16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</row>
    <row r="1193" spans="1:13" ht="9.9499999999999993" customHeight="1">
      <c r="A1193" s="16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</row>
    <row r="1194" spans="1:13" ht="9.9499999999999993" customHeight="1">
      <c r="A1194" s="16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</row>
    <row r="1195" spans="1:13" ht="9.9499999999999993" customHeight="1">
      <c r="A1195" s="16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</row>
    <row r="1196" spans="1:13" ht="9.9499999999999993" customHeight="1">
      <c r="A1196" s="16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</row>
    <row r="1197" spans="1:13" ht="9.9499999999999993" customHeight="1">
      <c r="A1197" s="16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</row>
    <row r="1198" spans="1:13" ht="9.9499999999999993" customHeight="1">
      <c r="A1198" s="16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</row>
    <row r="1199" spans="1:13" ht="9.9499999999999993" customHeight="1">
      <c r="A1199" s="16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</row>
    <row r="1200" spans="1:13" ht="9.9499999999999993" customHeight="1">
      <c r="A1200" s="16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</row>
    <row r="1201" spans="1:13" ht="9.9499999999999993" customHeight="1">
      <c r="A1201" s="16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</row>
    <row r="1202" spans="1:13" ht="9.9499999999999993" customHeight="1">
      <c r="A1202" s="16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</row>
    <row r="1203" spans="1:13" ht="9.9499999999999993" customHeight="1">
      <c r="A1203" s="16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</row>
    <row r="1204" spans="1:13" ht="9.9499999999999993" customHeight="1">
      <c r="A1204" s="16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</row>
    <row r="1205" spans="1:13" ht="9.9499999999999993" customHeight="1">
      <c r="A1205" s="16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</row>
    <row r="1206" spans="1:13" ht="9.9499999999999993" customHeight="1">
      <c r="A1206" s="16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</row>
    <row r="1207" spans="1:13" ht="9.9499999999999993" customHeight="1">
      <c r="A1207" s="16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</row>
    <row r="1208" spans="1:13" ht="9.9499999999999993" customHeight="1">
      <c r="A1208" s="16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</row>
    <row r="1209" spans="1:13" ht="9.9499999999999993" customHeight="1">
      <c r="A1209" s="16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</row>
    <row r="1210" spans="1:13" ht="9.9499999999999993" customHeight="1">
      <c r="A1210" s="16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</row>
    <row r="1211" spans="1:13" ht="9.9499999999999993" customHeight="1">
      <c r="A1211" s="16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</row>
    <row r="1212" spans="1:13" ht="9.9499999999999993" customHeight="1">
      <c r="A1212" s="16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</row>
    <row r="1213" spans="1:13" ht="9.9499999999999993" customHeight="1">
      <c r="A1213" s="16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</row>
    <row r="1214" spans="1:13" ht="9.9499999999999993" customHeight="1">
      <c r="A1214" s="16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</row>
    <row r="1215" spans="1:13" ht="9.9499999999999993" customHeight="1">
      <c r="A1215" s="16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</row>
    <row r="1216" spans="1:13" ht="9.9499999999999993" customHeight="1">
      <c r="A1216" s="16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</row>
    <row r="1217" spans="1:13" ht="9.9499999999999993" customHeight="1">
      <c r="A1217" s="16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</row>
    <row r="1218" spans="1:13" ht="9.9499999999999993" customHeight="1">
      <c r="A1218" s="16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</row>
    <row r="1219" spans="1:13" ht="9.9499999999999993" customHeight="1">
      <c r="A1219" s="16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</row>
    <row r="1220" spans="1:13" ht="9.9499999999999993" customHeight="1">
      <c r="A1220" s="16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</row>
    <row r="1221" spans="1:13" ht="9.9499999999999993" customHeight="1">
      <c r="A1221" s="16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</row>
    <row r="1222" spans="1:13" ht="9.9499999999999993" customHeight="1">
      <c r="A1222" s="16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</row>
    <row r="1223" spans="1:13" ht="9.9499999999999993" customHeight="1">
      <c r="A1223" s="16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</row>
    <row r="1224" spans="1:13" ht="9.9499999999999993" customHeight="1">
      <c r="A1224" s="16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</row>
    <row r="1225" spans="1:13" ht="9.9499999999999993" customHeight="1">
      <c r="A1225" s="16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</row>
    <row r="1226" spans="1:13" ht="9.9499999999999993" customHeight="1">
      <c r="A1226" s="16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</row>
    <row r="1227" spans="1:13" ht="9.9499999999999993" customHeight="1">
      <c r="A1227" s="16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</row>
    <row r="1228" spans="1:13" ht="9.9499999999999993" customHeight="1">
      <c r="A1228" s="16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</row>
    <row r="1229" spans="1:13" ht="9.9499999999999993" customHeight="1">
      <c r="A1229" s="16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</row>
    <row r="1230" spans="1:13" ht="9.9499999999999993" customHeight="1">
      <c r="A1230" s="16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</row>
    <row r="1231" spans="1:13" ht="9.9499999999999993" customHeight="1">
      <c r="A1231" s="16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</row>
    <row r="1232" spans="1:13" ht="9.9499999999999993" customHeight="1">
      <c r="A1232" s="16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</row>
    <row r="1233" spans="1:13" ht="9.9499999999999993" customHeight="1">
      <c r="A1233" s="16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</row>
    <row r="1234" spans="1:13" ht="9.9499999999999993" customHeight="1">
      <c r="A1234" s="16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</row>
    <row r="1235" spans="1:13" ht="9.9499999999999993" customHeight="1">
      <c r="A1235" s="16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</row>
    <row r="1236" spans="1:13" ht="9.9499999999999993" customHeight="1">
      <c r="A1236" s="16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</row>
    <row r="1237" spans="1:13" ht="9.9499999999999993" customHeight="1">
      <c r="A1237" s="16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</row>
    <row r="1238" spans="1:13" ht="9.9499999999999993" customHeight="1">
      <c r="A1238" s="16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</row>
    <row r="1239" spans="1:13" ht="9.9499999999999993" customHeight="1">
      <c r="A1239" s="16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</row>
    <row r="1240" spans="1:13" ht="9.9499999999999993" customHeight="1">
      <c r="A1240" s="16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</row>
    <row r="1241" spans="1:13" ht="9.9499999999999993" customHeight="1">
      <c r="A1241" s="16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</row>
    <row r="1242" spans="1:13" ht="9.9499999999999993" customHeight="1">
      <c r="A1242" s="16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</row>
    <row r="1243" spans="1:13" ht="9.9499999999999993" customHeight="1">
      <c r="A1243" s="16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</row>
    <row r="1244" spans="1:13" ht="9.9499999999999993" customHeight="1">
      <c r="A1244" s="16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</row>
    <row r="1245" spans="1:13" ht="9.9499999999999993" customHeight="1">
      <c r="A1245" s="16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</row>
    <row r="1246" spans="1:13" ht="9.9499999999999993" customHeight="1">
      <c r="A1246" s="16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</row>
    <row r="1247" spans="1:13" ht="9.9499999999999993" customHeight="1">
      <c r="A1247" s="16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</row>
    <row r="1248" spans="1:13" ht="9.9499999999999993" customHeight="1">
      <c r="A1248" s="16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</row>
    <row r="1249" spans="1:13" ht="9.9499999999999993" customHeight="1">
      <c r="A1249" s="16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</row>
    <row r="1250" spans="1:13" ht="9.9499999999999993" customHeight="1">
      <c r="A1250" s="16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</row>
    <row r="1251" spans="1:13" ht="9.9499999999999993" customHeight="1">
      <c r="A1251" s="16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</row>
    <row r="1252" spans="1:13" ht="9.9499999999999993" customHeight="1">
      <c r="A1252" s="16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</row>
    <row r="1253" spans="1:13" ht="9.9499999999999993" customHeight="1">
      <c r="A1253" s="16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</row>
    <row r="1254" spans="1:13" ht="9.9499999999999993" customHeight="1">
      <c r="A1254" s="16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</row>
    <row r="1255" spans="1:13" ht="9.9499999999999993" customHeight="1">
      <c r="A1255" s="16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</row>
    <row r="1256" spans="1:13" ht="9.9499999999999993" customHeight="1">
      <c r="A1256" s="16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</row>
    <row r="1257" spans="1:13" ht="9.9499999999999993" customHeight="1">
      <c r="A1257" s="16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</row>
    <row r="1258" spans="1:13" ht="9.9499999999999993" customHeight="1">
      <c r="A1258" s="16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</row>
    <row r="1259" spans="1:13" ht="9.9499999999999993" customHeight="1">
      <c r="A1259" s="16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</row>
    <row r="1260" spans="1:13" ht="9.9499999999999993" customHeight="1">
      <c r="A1260" s="16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</row>
    <row r="1261" spans="1:13" ht="9.9499999999999993" customHeight="1">
      <c r="A1261" s="16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</row>
    <row r="1262" spans="1:13" ht="9.9499999999999993" customHeight="1">
      <c r="A1262" s="16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</row>
    <row r="1263" spans="1:13" ht="9.9499999999999993" customHeight="1">
      <c r="A1263" s="16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</row>
    <row r="1264" spans="1:13" ht="9.9499999999999993" customHeight="1">
      <c r="A1264" s="16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</row>
    <row r="1265" spans="1:13" ht="9.9499999999999993" customHeight="1">
      <c r="A1265" s="16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</row>
    <row r="1266" spans="1:13" ht="9.9499999999999993" customHeight="1">
      <c r="A1266" s="16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</row>
    <row r="1267" spans="1:13" ht="9.9499999999999993" customHeight="1">
      <c r="A1267" s="16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</row>
    <row r="1268" spans="1:13" ht="9.9499999999999993" customHeight="1">
      <c r="A1268" s="16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</row>
    <row r="1269" spans="1:13" ht="9.9499999999999993" customHeight="1">
      <c r="A1269" s="16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</row>
    <row r="1270" spans="1:13" ht="9.9499999999999993" customHeight="1">
      <c r="A1270" s="16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</row>
    <row r="1271" spans="1:13" ht="9.9499999999999993" customHeight="1">
      <c r="A1271" s="16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</row>
    <row r="1272" spans="1:13" ht="9.9499999999999993" customHeight="1">
      <c r="A1272" s="16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</row>
    <row r="1273" spans="1:13" ht="9.9499999999999993" customHeight="1">
      <c r="A1273" s="16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</row>
    <row r="1274" spans="1:13" ht="9.9499999999999993" customHeight="1">
      <c r="A1274" s="16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</row>
    <row r="1275" spans="1:13" ht="9.9499999999999993" customHeight="1">
      <c r="A1275" s="16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</row>
    <row r="1276" spans="1:13" ht="9.9499999999999993" customHeight="1">
      <c r="A1276" s="16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</row>
    <row r="1277" spans="1:13" ht="9.9499999999999993" customHeight="1">
      <c r="A1277" s="16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</row>
    <row r="1278" spans="1:13" ht="9.9499999999999993" customHeight="1">
      <c r="A1278" s="16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</row>
    <row r="1279" spans="1:13" ht="9.9499999999999993" customHeight="1">
      <c r="A1279" s="16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</row>
    <row r="1280" spans="1:13" ht="9.9499999999999993" customHeight="1">
      <c r="A1280" s="16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</row>
    <row r="1281" spans="1:13" ht="9.9499999999999993" customHeight="1">
      <c r="A1281" s="16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</row>
    <row r="1282" spans="1:13" ht="9.9499999999999993" customHeight="1">
      <c r="A1282" s="16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</row>
    <row r="1283" spans="1:13" ht="9.9499999999999993" customHeight="1">
      <c r="A1283" s="16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</row>
    <row r="1284" spans="1:13" ht="9.9499999999999993" customHeight="1">
      <c r="A1284" s="16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</row>
    <row r="1285" spans="1:13" ht="9.9499999999999993" customHeight="1">
      <c r="A1285" s="16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</row>
    <row r="1286" spans="1:13" ht="9.9499999999999993" customHeight="1">
      <c r="A1286" s="16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</row>
    <row r="1287" spans="1:13" ht="9.9499999999999993" customHeight="1">
      <c r="A1287" s="16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</row>
    <row r="1288" spans="1:13" ht="9.9499999999999993" customHeight="1">
      <c r="A1288" s="16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</row>
    <row r="1289" spans="1:13" ht="9.9499999999999993" customHeight="1">
      <c r="A1289" s="16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</row>
    <row r="1290" spans="1:13" ht="9.9499999999999993" customHeight="1">
      <c r="A1290" s="16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</row>
    <row r="1291" spans="1:13" ht="9.9499999999999993" customHeight="1">
      <c r="A1291" s="16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</row>
    <row r="1292" spans="1:13" ht="9.9499999999999993" customHeight="1">
      <c r="A1292" s="16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</row>
    <row r="1293" spans="1:13" ht="9.9499999999999993" customHeight="1">
      <c r="A1293" s="16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</row>
    <row r="1294" spans="1:13" ht="9.9499999999999993" customHeight="1">
      <c r="A1294" s="16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</row>
    <row r="1295" spans="1:13" ht="9.9499999999999993" customHeight="1">
      <c r="A1295" s="16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</row>
    <row r="1296" spans="1:13" ht="9.9499999999999993" customHeight="1">
      <c r="A1296" s="16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</row>
    <row r="1297" spans="1:13" ht="9.9499999999999993" customHeight="1">
      <c r="A1297" s="16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</row>
    <row r="1298" spans="1:13" ht="9.9499999999999993" customHeight="1">
      <c r="A1298" s="16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</row>
    <row r="1299" spans="1:13" ht="9.9499999999999993" customHeight="1">
      <c r="A1299" s="16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</row>
    <row r="1300" spans="1:13" ht="9.9499999999999993" customHeight="1">
      <c r="A1300" s="16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</row>
    <row r="1301" spans="1:13" ht="9.9499999999999993" customHeight="1">
      <c r="A1301" s="16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</row>
    <row r="1302" spans="1:13" ht="9.9499999999999993" customHeight="1">
      <c r="A1302" s="16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</row>
    <row r="1303" spans="1:13" ht="9.9499999999999993" customHeight="1">
      <c r="A1303" s="16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</row>
    <row r="1304" spans="1:13" ht="9.9499999999999993" customHeight="1">
      <c r="A1304" s="16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</row>
    <row r="1305" spans="1:13" ht="9.9499999999999993" customHeight="1">
      <c r="A1305" s="16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</row>
    <row r="1306" spans="1:13" ht="9.9499999999999993" customHeight="1">
      <c r="A1306" s="16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</row>
    <row r="1307" spans="1:13" ht="9.9499999999999993" customHeight="1">
      <c r="A1307" s="16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</row>
    <row r="1308" spans="1:13" ht="9.9499999999999993" customHeight="1">
      <c r="A1308" s="16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</row>
    <row r="1309" spans="1:13" ht="9.9499999999999993" customHeight="1">
      <c r="A1309" s="16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</row>
    <row r="1310" spans="1:13" ht="9.9499999999999993" customHeight="1">
      <c r="A1310" s="16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</row>
    <row r="1311" spans="1:13" ht="9.9499999999999993" customHeight="1">
      <c r="A1311" s="16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</row>
    <row r="1312" spans="1:13" ht="9.9499999999999993" customHeight="1">
      <c r="A1312" s="16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</row>
    <row r="1313" spans="1:13" ht="9.9499999999999993" customHeight="1">
      <c r="A1313" s="16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</row>
    <row r="1314" spans="1:13" ht="9.9499999999999993" customHeight="1">
      <c r="A1314" s="16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</row>
    <row r="1315" spans="1:13" ht="9.9499999999999993" customHeight="1">
      <c r="A1315" s="16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</row>
    <row r="1316" spans="1:13" ht="9.9499999999999993" customHeight="1">
      <c r="A1316" s="16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</row>
    <row r="1317" spans="1:13" ht="9.9499999999999993" customHeight="1">
      <c r="A1317" s="16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</row>
    <row r="1318" spans="1:13" ht="9.9499999999999993" customHeight="1">
      <c r="A1318" s="16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</row>
    <row r="1319" spans="1:13" ht="9.9499999999999993" customHeight="1">
      <c r="A1319" s="16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</row>
    <row r="1320" spans="1:13" ht="9.9499999999999993" customHeight="1">
      <c r="A1320" s="16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</row>
    <row r="1321" spans="1:13" ht="9.9499999999999993" customHeight="1">
      <c r="A1321" s="16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</row>
    <row r="1322" spans="1:13" ht="9.9499999999999993" customHeight="1">
      <c r="A1322" s="16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</row>
    <row r="1323" spans="1:13" ht="9.9499999999999993" customHeight="1">
      <c r="A1323" s="16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</row>
    <row r="1324" spans="1:13" ht="9.9499999999999993" customHeight="1">
      <c r="A1324" s="16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</row>
    <row r="1325" spans="1:13" ht="9.9499999999999993" customHeight="1">
      <c r="A1325" s="16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</row>
    <row r="1326" spans="1:13" ht="9.9499999999999993" customHeight="1">
      <c r="A1326" s="16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</row>
    <row r="1327" spans="1:13" ht="9.9499999999999993" customHeight="1">
      <c r="A1327" s="16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</row>
    <row r="1328" spans="1:13" ht="9.9499999999999993" customHeight="1">
      <c r="A1328" s="16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</row>
    <row r="1329" spans="1:13" ht="9.9499999999999993" customHeight="1">
      <c r="A1329" s="16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</row>
    <row r="1330" spans="1:13" ht="9.9499999999999993" customHeight="1">
      <c r="A1330" s="16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</row>
    <row r="1331" spans="1:13" ht="9.9499999999999993" customHeight="1">
      <c r="A1331" s="16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</row>
    <row r="1332" spans="1:13" ht="9.9499999999999993" customHeight="1">
      <c r="A1332" s="16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</row>
    <row r="1333" spans="1:13" ht="9.9499999999999993" customHeight="1">
      <c r="A1333" s="16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</row>
    <row r="1334" spans="1:13" ht="9.9499999999999993" customHeight="1">
      <c r="A1334" s="16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</row>
    <row r="1335" spans="1:13" ht="9.9499999999999993" customHeight="1">
      <c r="A1335" s="16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</row>
    <row r="1336" spans="1:13" ht="9.9499999999999993" customHeight="1">
      <c r="A1336" s="16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</row>
    <row r="1337" spans="1:13" ht="9.9499999999999993" customHeight="1">
      <c r="A1337" s="16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</row>
    <row r="1338" spans="1:13" ht="9.9499999999999993" customHeight="1">
      <c r="A1338" s="16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</row>
    <row r="1339" spans="1:13" ht="9.9499999999999993" customHeight="1">
      <c r="A1339" s="16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</row>
    <row r="1340" spans="1:13" ht="9.9499999999999993" customHeight="1">
      <c r="A1340" s="16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</row>
    <row r="1341" spans="1:13" ht="9.9499999999999993" customHeight="1">
      <c r="A1341" s="16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</row>
    <row r="1342" spans="1:13" ht="9.9499999999999993" customHeight="1">
      <c r="A1342" s="16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</row>
    <row r="1343" spans="1:13" ht="9.9499999999999993" customHeight="1">
      <c r="A1343" s="16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</row>
    <row r="1344" spans="1:13" ht="9.9499999999999993" customHeight="1">
      <c r="A1344" s="16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</row>
    <row r="1345" spans="1:13" ht="9.9499999999999993" customHeight="1">
      <c r="A1345" s="16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</row>
    <row r="1346" spans="1:13" ht="9.9499999999999993" customHeight="1">
      <c r="A1346" s="16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</row>
    <row r="1347" spans="1:13" ht="9.9499999999999993" customHeight="1">
      <c r="A1347" s="16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</row>
    <row r="1348" spans="1:13" ht="9.9499999999999993" customHeight="1">
      <c r="A1348" s="16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</row>
    <row r="1349" spans="1:13" ht="9.9499999999999993" customHeight="1">
      <c r="A1349" s="16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</row>
    <row r="1350" spans="1:13" ht="9.9499999999999993" customHeight="1">
      <c r="A1350" s="16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</row>
    <row r="1351" spans="1:13" ht="9.9499999999999993" customHeight="1">
      <c r="A1351" s="16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</row>
    <row r="1352" spans="1:13" ht="9.9499999999999993" customHeight="1">
      <c r="A1352" s="16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</row>
    <row r="1353" spans="1:13" ht="9.9499999999999993" customHeight="1">
      <c r="A1353" s="16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</row>
    <row r="1354" spans="1:13" ht="9.9499999999999993" customHeight="1">
      <c r="A1354" s="16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</row>
    <row r="1355" spans="1:13" ht="9.9499999999999993" customHeight="1">
      <c r="A1355" s="16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</row>
    <row r="1356" spans="1:13" ht="9.9499999999999993" customHeight="1">
      <c r="A1356" s="16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</row>
    <row r="1357" spans="1:13" ht="9.9499999999999993" customHeight="1">
      <c r="A1357" s="16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</row>
    <row r="1358" spans="1:13" ht="9.9499999999999993" customHeight="1">
      <c r="A1358" s="16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</row>
    <row r="1359" spans="1:13" ht="9.9499999999999993" customHeight="1">
      <c r="A1359" s="16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</row>
    <row r="1360" spans="1:13" ht="9.9499999999999993" customHeight="1">
      <c r="A1360" s="16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</row>
    <row r="1361" spans="1:13" ht="9.9499999999999993" customHeight="1">
      <c r="A1361" s="16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</row>
    <row r="1362" spans="1:13" ht="9.9499999999999993" customHeight="1">
      <c r="A1362" s="16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</row>
    <row r="1363" spans="1:13" ht="9.9499999999999993" customHeight="1">
      <c r="A1363" s="16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</row>
    <row r="1364" spans="1:13" ht="9.9499999999999993" customHeight="1">
      <c r="A1364" s="16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</row>
    <row r="1365" spans="1:13" ht="9.9499999999999993" customHeight="1">
      <c r="A1365" s="16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</row>
    <row r="1366" spans="1:13" ht="9.9499999999999993" customHeight="1">
      <c r="A1366" s="16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</row>
    <row r="1367" spans="1:13" ht="9.9499999999999993" customHeight="1">
      <c r="A1367" s="16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</row>
    <row r="1368" spans="1:13" ht="9.9499999999999993" customHeight="1">
      <c r="A1368" s="16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</row>
    <row r="1369" spans="1:13" ht="9.9499999999999993" customHeight="1">
      <c r="A1369" s="16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</row>
    <row r="1370" spans="1:13" ht="9.9499999999999993" customHeight="1">
      <c r="A1370" s="16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</row>
    <row r="1371" spans="1:13" ht="9.9499999999999993" customHeight="1">
      <c r="A1371" s="16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</row>
    <row r="1372" spans="1:13" ht="9.9499999999999993" customHeight="1">
      <c r="A1372" s="16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</row>
    <row r="1373" spans="1:13" ht="9.9499999999999993" customHeight="1">
      <c r="A1373" s="16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</row>
    <row r="1374" spans="1:13" ht="9.9499999999999993" customHeight="1">
      <c r="A1374" s="16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</row>
    <row r="1375" spans="1:13" ht="9.9499999999999993" customHeight="1">
      <c r="A1375" s="16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</row>
    <row r="1376" spans="1:13" ht="9.9499999999999993" customHeight="1">
      <c r="A1376" s="16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</row>
    <row r="1377" spans="1:13" ht="9.9499999999999993" customHeight="1">
      <c r="A1377" s="16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</row>
    <row r="1378" spans="1:13" ht="9.9499999999999993" customHeight="1">
      <c r="A1378" s="16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</row>
    <row r="1379" spans="1:13" ht="9.9499999999999993" customHeight="1">
      <c r="A1379" s="16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</row>
    <row r="1380" spans="1:13" ht="9.9499999999999993" customHeight="1">
      <c r="A1380" s="16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</row>
    <row r="1381" spans="1:13" ht="9.9499999999999993" customHeight="1">
      <c r="A1381" s="16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</row>
    <row r="1382" spans="1:13" ht="9.9499999999999993" customHeight="1">
      <c r="A1382" s="16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</row>
    <row r="1383" spans="1:13" ht="9.9499999999999993" customHeight="1">
      <c r="A1383" s="16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</row>
    <row r="1384" spans="1:13" ht="9.9499999999999993" customHeight="1">
      <c r="A1384" s="16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</row>
    <row r="1385" spans="1:13" ht="9.9499999999999993" customHeight="1">
      <c r="A1385" s="16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</row>
    <row r="1386" spans="1:13" ht="9.9499999999999993" customHeight="1">
      <c r="A1386" s="16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</row>
    <row r="1387" spans="1:13" ht="9.9499999999999993" customHeight="1">
      <c r="A1387" s="16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</row>
    <row r="1388" spans="1:13" ht="9.9499999999999993" customHeight="1">
      <c r="A1388" s="16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</row>
    <row r="1389" spans="1:13" ht="9.9499999999999993" customHeight="1">
      <c r="A1389" s="16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</row>
    <row r="1390" spans="1:13" ht="9.9499999999999993" customHeight="1">
      <c r="A1390" s="16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</row>
    <row r="1391" spans="1:13" ht="9.9499999999999993" customHeight="1">
      <c r="A1391" s="16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</row>
    <row r="1392" spans="1:13" ht="9.9499999999999993" customHeight="1">
      <c r="A1392" s="16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</row>
    <row r="1393" spans="1:13" ht="9.9499999999999993" customHeight="1">
      <c r="A1393" s="16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</row>
    <row r="1394" spans="1:13" ht="9.9499999999999993" customHeight="1">
      <c r="A1394" s="16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</row>
    <row r="1395" spans="1:13" ht="9.9499999999999993" customHeight="1">
      <c r="A1395" s="16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</row>
    <row r="1396" spans="1:13" ht="9.9499999999999993" customHeight="1">
      <c r="A1396" s="16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</row>
    <row r="1397" spans="1:13" ht="9.9499999999999993" customHeight="1">
      <c r="A1397" s="16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</row>
    <row r="1398" spans="1:13" ht="9.9499999999999993" customHeight="1">
      <c r="A1398" s="16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</row>
    <row r="1399" spans="1:13" ht="9.9499999999999993" customHeight="1">
      <c r="A1399" s="16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</row>
    <row r="1400" spans="1:13" ht="9.9499999999999993" customHeight="1">
      <c r="A1400" s="16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</row>
    <row r="1401" spans="1:13" ht="9.9499999999999993" customHeight="1">
      <c r="A1401" s="16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</row>
    <row r="1402" spans="1:13" ht="9.9499999999999993" customHeight="1">
      <c r="A1402" s="16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</row>
    <row r="1403" spans="1:13" ht="9.9499999999999993" customHeight="1">
      <c r="A1403" s="16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</row>
    <row r="1404" spans="1:13" ht="9.9499999999999993" customHeight="1">
      <c r="A1404" s="16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</row>
    <row r="1405" spans="1:13" ht="9.9499999999999993" customHeight="1">
      <c r="A1405" s="16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</row>
    <row r="1406" spans="1:13" ht="9.9499999999999993" customHeight="1">
      <c r="A1406" s="16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</row>
    <row r="1407" spans="1:13" ht="9.9499999999999993" customHeight="1">
      <c r="A1407" s="16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</row>
    <row r="1408" spans="1:13" ht="9.9499999999999993" customHeight="1">
      <c r="A1408" s="16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</row>
    <row r="1409" spans="1:13" ht="9.9499999999999993" customHeight="1">
      <c r="A1409" s="16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</row>
    <row r="1410" spans="1:13" ht="9.9499999999999993" customHeight="1">
      <c r="A1410" s="16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</row>
    <row r="1411" spans="1:13" ht="9.9499999999999993" customHeight="1">
      <c r="A1411" s="16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</row>
    <row r="1412" spans="1:13" ht="9.9499999999999993" customHeight="1">
      <c r="A1412" s="16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</row>
    <row r="1413" spans="1:13" ht="9.9499999999999993" customHeight="1">
      <c r="A1413" s="16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</row>
    <row r="1414" spans="1:13" ht="9.9499999999999993" customHeight="1">
      <c r="A1414" s="16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</row>
    <row r="1415" spans="1:13" ht="9.9499999999999993" customHeight="1">
      <c r="A1415" s="16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</row>
    <row r="1416" spans="1:13" ht="9.9499999999999993" customHeight="1">
      <c r="A1416" s="16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</row>
    <row r="1417" spans="1:13" ht="9.9499999999999993" customHeight="1">
      <c r="A1417" s="16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</row>
    <row r="1418" spans="1:13" ht="9.9499999999999993" customHeight="1">
      <c r="A1418" s="16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</row>
    <row r="1419" spans="1:13" ht="9.9499999999999993" customHeight="1">
      <c r="A1419" s="16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</row>
    <row r="1420" spans="1:13" ht="9.9499999999999993" customHeight="1">
      <c r="A1420" s="16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</row>
    <row r="1421" spans="1:13" ht="9.9499999999999993" customHeight="1">
      <c r="A1421" s="16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</row>
    <row r="1422" spans="1:13" ht="9.9499999999999993" customHeight="1">
      <c r="A1422" s="16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</row>
    <row r="1423" spans="1:13" ht="9.9499999999999993" customHeight="1">
      <c r="A1423" s="16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</row>
    <row r="1424" spans="1:13" ht="9.9499999999999993" customHeight="1">
      <c r="A1424" s="16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</row>
    <row r="1425" spans="1:13" ht="9.9499999999999993" customHeight="1">
      <c r="A1425" s="16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</row>
    <row r="1426" spans="1:13" ht="9.9499999999999993" customHeight="1">
      <c r="A1426" s="16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</row>
    <row r="1427" spans="1:13" ht="9.9499999999999993" customHeight="1">
      <c r="A1427" s="16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</row>
    <row r="1428" spans="1:13" ht="9.9499999999999993" customHeight="1">
      <c r="A1428" s="16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</row>
    <row r="1429" spans="1:13" ht="9.9499999999999993" customHeight="1">
      <c r="A1429" s="16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</row>
    <row r="1430" spans="1:13" ht="9.9499999999999993" customHeight="1">
      <c r="A1430" s="16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</row>
    <row r="1431" spans="1:13" ht="9.9499999999999993" customHeight="1">
      <c r="A1431" s="16"/>
      <c r="B1431" s="15"/>
      <c r="C1431" s="15"/>
      <c r="D1431" s="15"/>
      <c r="E1431" s="15"/>
      <c r="F1431" s="15"/>
      <c r="G1431" s="15"/>
      <c r="H1431" s="15"/>
      <c r="I1431" s="15"/>
      <c r="J1431" s="15"/>
      <c r="K1431" s="15"/>
      <c r="L1431" s="15"/>
      <c r="M1431" s="15"/>
    </row>
    <row r="1432" spans="1:13" ht="9.9499999999999993" customHeight="1">
      <c r="A1432" s="16"/>
      <c r="B1432" s="15"/>
      <c r="C1432" s="15"/>
      <c r="D1432" s="15"/>
      <c r="E1432" s="15"/>
      <c r="F1432" s="15"/>
      <c r="G1432" s="15"/>
      <c r="H1432" s="15"/>
      <c r="I1432" s="15"/>
      <c r="J1432" s="15"/>
      <c r="K1432" s="15"/>
      <c r="L1432" s="15"/>
      <c r="M1432" s="15"/>
    </row>
    <row r="1433" spans="1:13" ht="9.9499999999999993" customHeight="1">
      <c r="A1433" s="16"/>
      <c r="B1433" s="15"/>
      <c r="C1433" s="15"/>
      <c r="D1433" s="15"/>
      <c r="E1433" s="15"/>
      <c r="F1433" s="15"/>
      <c r="G1433" s="15"/>
      <c r="H1433" s="15"/>
      <c r="I1433" s="15"/>
      <c r="J1433" s="15"/>
      <c r="K1433" s="15"/>
      <c r="L1433" s="15"/>
      <c r="M1433" s="15"/>
    </row>
    <row r="1434" spans="1:13" ht="9.9499999999999993" customHeight="1">
      <c r="A1434" s="16"/>
      <c r="B1434" s="15"/>
      <c r="C1434" s="15"/>
      <c r="D1434" s="15"/>
      <c r="E1434" s="15"/>
      <c r="F1434" s="15"/>
      <c r="G1434" s="15"/>
      <c r="H1434" s="15"/>
      <c r="I1434" s="15"/>
      <c r="J1434" s="15"/>
      <c r="K1434" s="15"/>
      <c r="L1434" s="15"/>
      <c r="M1434" s="15"/>
    </row>
    <row r="1435" spans="1:13" ht="9.9499999999999993" customHeight="1">
      <c r="A1435" s="16"/>
      <c r="B1435" s="15"/>
      <c r="C1435" s="15"/>
      <c r="D1435" s="15"/>
      <c r="E1435" s="15"/>
      <c r="F1435" s="15"/>
      <c r="G1435" s="15"/>
      <c r="H1435" s="15"/>
      <c r="I1435" s="15"/>
      <c r="J1435" s="15"/>
      <c r="K1435" s="15"/>
      <c r="L1435" s="15"/>
      <c r="M1435" s="15"/>
    </row>
    <row r="1436" spans="1:13" ht="9.9499999999999993" customHeight="1">
      <c r="A1436" s="16"/>
      <c r="B1436" s="15"/>
      <c r="C1436" s="15"/>
      <c r="D1436" s="15"/>
      <c r="E1436" s="15"/>
      <c r="F1436" s="15"/>
      <c r="G1436" s="15"/>
      <c r="H1436" s="15"/>
      <c r="I1436" s="15"/>
      <c r="J1436" s="15"/>
      <c r="K1436" s="15"/>
      <c r="L1436" s="15"/>
      <c r="M1436" s="15"/>
    </row>
    <row r="1437" spans="1:13" ht="9.9499999999999993" customHeight="1">
      <c r="A1437" s="16"/>
      <c r="B1437" s="15"/>
      <c r="C1437" s="15"/>
      <c r="D1437" s="15"/>
      <c r="E1437" s="15"/>
      <c r="F1437" s="15"/>
      <c r="G1437" s="15"/>
      <c r="H1437" s="15"/>
      <c r="I1437" s="15"/>
      <c r="J1437" s="15"/>
      <c r="K1437" s="15"/>
      <c r="L1437" s="15"/>
      <c r="M1437" s="15"/>
    </row>
    <row r="1438" spans="1:13" ht="9.9499999999999993" customHeight="1">
      <c r="A1438" s="16"/>
      <c r="B1438" s="15"/>
      <c r="C1438" s="15"/>
      <c r="D1438" s="15"/>
      <c r="E1438" s="15"/>
      <c r="F1438" s="15"/>
      <c r="G1438" s="15"/>
      <c r="H1438" s="15"/>
      <c r="I1438" s="15"/>
      <c r="J1438" s="15"/>
      <c r="K1438" s="15"/>
      <c r="L1438" s="15"/>
      <c r="M1438" s="15"/>
    </row>
    <row r="1439" spans="1:13" ht="9.9499999999999993" customHeight="1">
      <c r="A1439" s="16"/>
      <c r="B1439" s="15"/>
      <c r="C1439" s="15"/>
      <c r="D1439" s="15"/>
      <c r="E1439" s="15"/>
      <c r="F1439" s="15"/>
      <c r="G1439" s="15"/>
      <c r="H1439" s="15"/>
      <c r="I1439" s="15"/>
      <c r="J1439" s="15"/>
      <c r="K1439" s="15"/>
      <c r="L1439" s="15"/>
      <c r="M1439" s="15"/>
    </row>
    <row r="1440" spans="1:13" ht="9.9499999999999993" customHeight="1">
      <c r="A1440" s="16"/>
      <c r="B1440" s="15"/>
      <c r="C1440" s="15"/>
      <c r="D1440" s="15"/>
      <c r="E1440" s="15"/>
      <c r="F1440" s="15"/>
      <c r="G1440" s="15"/>
      <c r="H1440" s="15"/>
      <c r="I1440" s="15"/>
      <c r="J1440" s="15"/>
      <c r="K1440" s="15"/>
      <c r="L1440" s="15"/>
      <c r="M1440" s="15"/>
    </row>
    <row r="1441" spans="1:13" ht="9.9499999999999993" customHeight="1">
      <c r="A1441" s="16"/>
      <c r="B1441" s="15"/>
      <c r="C1441" s="15"/>
      <c r="D1441" s="15"/>
      <c r="E1441" s="15"/>
      <c r="F1441" s="15"/>
      <c r="G1441" s="15"/>
      <c r="H1441" s="15"/>
      <c r="I1441" s="15"/>
      <c r="J1441" s="15"/>
      <c r="K1441" s="15"/>
      <c r="L1441" s="15"/>
      <c r="M1441" s="15"/>
    </row>
    <row r="1442" spans="1:13" ht="9.9499999999999993" customHeight="1">
      <c r="A1442" s="16"/>
      <c r="B1442" s="15"/>
      <c r="C1442" s="15"/>
      <c r="D1442" s="15"/>
      <c r="E1442" s="15"/>
      <c r="F1442" s="15"/>
      <c r="G1442" s="15"/>
      <c r="H1442" s="15"/>
      <c r="I1442" s="15"/>
      <c r="J1442" s="15"/>
      <c r="K1442" s="15"/>
      <c r="L1442" s="15"/>
      <c r="M1442" s="15"/>
    </row>
    <row r="1443" spans="1:13" ht="9.9499999999999993" customHeight="1">
      <c r="A1443" s="16"/>
      <c r="B1443" s="15"/>
      <c r="C1443" s="15"/>
      <c r="D1443" s="15"/>
      <c r="E1443" s="15"/>
      <c r="F1443" s="15"/>
      <c r="G1443" s="15"/>
      <c r="H1443" s="15"/>
      <c r="I1443" s="15"/>
      <c r="J1443" s="15"/>
      <c r="K1443" s="15"/>
      <c r="L1443" s="15"/>
      <c r="M1443" s="15"/>
    </row>
    <row r="1444" spans="1:13" ht="9.9499999999999993" customHeight="1">
      <c r="A1444" s="16"/>
      <c r="B1444" s="15"/>
      <c r="C1444" s="15"/>
      <c r="D1444" s="15"/>
      <c r="E1444" s="15"/>
      <c r="F1444" s="15"/>
      <c r="G1444" s="15"/>
      <c r="H1444" s="15"/>
      <c r="I1444" s="15"/>
      <c r="J1444" s="15"/>
      <c r="K1444" s="15"/>
      <c r="L1444" s="15"/>
      <c r="M1444" s="15"/>
    </row>
    <row r="1445" spans="1:13" ht="9.9499999999999993" customHeight="1">
      <c r="A1445" s="16"/>
      <c r="B1445" s="15"/>
      <c r="C1445" s="15"/>
      <c r="D1445" s="15"/>
      <c r="E1445" s="15"/>
      <c r="F1445" s="15"/>
      <c r="G1445" s="15"/>
      <c r="H1445" s="15"/>
      <c r="I1445" s="15"/>
      <c r="J1445" s="15"/>
      <c r="K1445" s="15"/>
      <c r="L1445" s="15"/>
      <c r="M1445" s="15"/>
    </row>
    <row r="1446" spans="1:13" ht="9.9499999999999993" customHeight="1">
      <c r="A1446" s="16"/>
      <c r="B1446" s="15"/>
      <c r="C1446" s="15"/>
      <c r="D1446" s="15"/>
      <c r="E1446" s="15"/>
      <c r="F1446" s="15"/>
      <c r="G1446" s="15"/>
      <c r="H1446" s="15"/>
      <c r="I1446" s="15"/>
      <c r="J1446" s="15"/>
      <c r="K1446" s="15"/>
      <c r="L1446" s="15"/>
      <c r="M1446" s="15"/>
    </row>
    <row r="1447" spans="1:13" ht="9.9499999999999993" customHeight="1">
      <c r="A1447" s="16"/>
      <c r="B1447" s="15"/>
      <c r="C1447" s="15"/>
      <c r="D1447" s="15"/>
      <c r="E1447" s="15"/>
      <c r="F1447" s="15"/>
      <c r="G1447" s="15"/>
      <c r="H1447" s="15"/>
      <c r="I1447" s="15"/>
      <c r="J1447" s="15"/>
      <c r="K1447" s="15"/>
      <c r="L1447" s="15"/>
      <c r="M1447" s="15"/>
    </row>
    <row r="1448" spans="1:13" ht="9.9499999999999993" customHeight="1">
      <c r="A1448" s="16"/>
      <c r="B1448" s="15"/>
      <c r="C1448" s="15"/>
      <c r="D1448" s="15"/>
      <c r="E1448" s="15"/>
      <c r="F1448" s="15"/>
      <c r="G1448" s="15"/>
      <c r="H1448" s="15"/>
      <c r="I1448" s="15"/>
      <c r="J1448" s="15"/>
      <c r="K1448" s="15"/>
      <c r="L1448" s="15"/>
      <c r="M1448" s="15"/>
    </row>
    <row r="1449" spans="1:13" ht="9.9499999999999993" customHeight="1">
      <c r="A1449" s="16"/>
      <c r="B1449" s="15"/>
      <c r="C1449" s="15"/>
      <c r="D1449" s="15"/>
      <c r="E1449" s="15"/>
      <c r="F1449" s="15"/>
      <c r="G1449" s="15"/>
      <c r="H1449" s="15"/>
      <c r="I1449" s="15"/>
      <c r="J1449" s="15"/>
      <c r="K1449" s="15"/>
      <c r="L1449" s="15"/>
      <c r="M1449" s="15"/>
    </row>
    <row r="1450" spans="1:13" ht="9.9499999999999993" customHeight="1">
      <c r="A1450" s="16"/>
      <c r="B1450" s="15"/>
      <c r="C1450" s="15"/>
      <c r="D1450" s="15"/>
      <c r="E1450" s="15"/>
      <c r="F1450" s="15"/>
      <c r="G1450" s="15"/>
      <c r="H1450" s="15"/>
      <c r="I1450" s="15"/>
      <c r="J1450" s="15"/>
      <c r="K1450" s="15"/>
      <c r="L1450" s="15"/>
      <c r="M1450" s="15"/>
    </row>
    <row r="1451" spans="1:13" ht="9.9499999999999993" customHeight="1">
      <c r="A1451" s="16"/>
      <c r="B1451" s="15"/>
      <c r="C1451" s="15"/>
      <c r="D1451" s="15"/>
      <c r="E1451" s="15"/>
      <c r="F1451" s="15"/>
      <c r="G1451" s="15"/>
      <c r="H1451" s="15"/>
      <c r="I1451" s="15"/>
      <c r="J1451" s="15"/>
      <c r="K1451" s="15"/>
      <c r="L1451" s="15"/>
      <c r="M1451" s="15"/>
    </row>
    <row r="1452" spans="1:13" ht="9.9499999999999993" customHeight="1">
      <c r="A1452" s="16"/>
      <c r="B1452" s="15"/>
      <c r="C1452" s="15"/>
      <c r="D1452" s="15"/>
      <c r="E1452" s="15"/>
      <c r="F1452" s="15"/>
      <c r="G1452" s="15"/>
      <c r="H1452" s="15"/>
      <c r="I1452" s="15"/>
      <c r="J1452" s="15"/>
      <c r="K1452" s="15"/>
      <c r="L1452" s="15"/>
      <c r="M1452" s="15"/>
    </row>
    <row r="1453" spans="1:13" ht="9.9499999999999993" customHeight="1">
      <c r="A1453" s="16"/>
      <c r="B1453" s="15"/>
      <c r="C1453" s="15"/>
      <c r="D1453" s="15"/>
      <c r="E1453" s="15"/>
      <c r="F1453" s="15"/>
      <c r="G1453" s="15"/>
      <c r="H1453" s="15"/>
      <c r="I1453" s="15"/>
      <c r="J1453" s="15"/>
      <c r="K1453" s="15"/>
      <c r="L1453" s="15"/>
      <c r="M1453" s="15"/>
    </row>
    <row r="1454" spans="1:13" ht="9.9499999999999993" customHeight="1">
      <c r="A1454" s="16"/>
      <c r="B1454" s="15"/>
      <c r="C1454" s="15"/>
      <c r="D1454" s="15"/>
      <c r="E1454" s="15"/>
      <c r="F1454" s="15"/>
      <c r="G1454" s="15"/>
      <c r="H1454" s="15"/>
      <c r="I1454" s="15"/>
      <c r="J1454" s="15"/>
      <c r="K1454" s="15"/>
      <c r="L1454" s="15"/>
      <c r="M1454" s="15"/>
    </row>
    <row r="1455" spans="1:13" ht="9.9499999999999993" customHeight="1">
      <c r="A1455" s="16"/>
      <c r="B1455" s="15"/>
      <c r="C1455" s="15"/>
      <c r="D1455" s="15"/>
      <c r="E1455" s="15"/>
      <c r="F1455" s="15"/>
      <c r="G1455" s="15"/>
      <c r="H1455" s="15"/>
      <c r="I1455" s="15"/>
      <c r="J1455" s="15"/>
      <c r="K1455" s="15"/>
      <c r="L1455" s="15"/>
      <c r="M1455" s="15"/>
    </row>
    <row r="1456" spans="1:13" ht="9.9499999999999993" customHeight="1">
      <c r="A1456" s="16"/>
      <c r="B1456" s="15"/>
      <c r="C1456" s="15"/>
      <c r="D1456" s="15"/>
      <c r="E1456" s="15"/>
      <c r="F1456" s="15"/>
      <c r="G1456" s="15"/>
      <c r="H1456" s="15"/>
      <c r="I1456" s="15"/>
      <c r="J1456" s="15"/>
      <c r="K1456" s="15"/>
      <c r="L1456" s="15"/>
      <c r="M1456" s="15"/>
    </row>
    <row r="1457" spans="1:13" ht="9.9499999999999993" customHeight="1">
      <c r="A1457" s="16"/>
      <c r="B1457" s="15"/>
      <c r="C1457" s="15"/>
      <c r="D1457" s="15"/>
      <c r="E1457" s="15"/>
      <c r="F1457" s="15"/>
      <c r="G1457" s="15"/>
      <c r="H1457" s="15"/>
      <c r="I1457" s="15"/>
      <c r="J1457" s="15"/>
      <c r="K1457" s="15"/>
      <c r="L1457" s="15"/>
      <c r="M1457" s="15"/>
    </row>
    <row r="1458" spans="1:13" ht="9.9499999999999993" customHeight="1">
      <c r="A1458" s="16"/>
      <c r="B1458" s="15"/>
      <c r="C1458" s="15"/>
      <c r="D1458" s="15"/>
      <c r="E1458" s="15"/>
      <c r="F1458" s="15"/>
      <c r="G1458" s="15"/>
      <c r="H1458" s="15"/>
      <c r="I1458" s="15"/>
      <c r="J1458" s="15"/>
      <c r="K1458" s="15"/>
      <c r="L1458" s="15"/>
      <c r="M1458" s="15"/>
    </row>
    <row r="1459" spans="1:13" ht="9.9499999999999993" customHeight="1">
      <c r="A1459" s="16"/>
      <c r="B1459" s="15"/>
      <c r="C1459" s="15"/>
      <c r="D1459" s="15"/>
      <c r="E1459" s="15"/>
      <c r="F1459" s="15"/>
      <c r="G1459" s="15"/>
      <c r="H1459" s="15"/>
      <c r="I1459" s="15"/>
      <c r="J1459" s="15"/>
      <c r="K1459" s="15"/>
      <c r="L1459" s="15"/>
      <c r="M1459" s="15"/>
    </row>
    <row r="1460" spans="1:13" ht="9.9499999999999993" customHeight="1">
      <c r="A1460" s="16"/>
      <c r="B1460" s="15"/>
      <c r="C1460" s="15"/>
      <c r="D1460" s="15"/>
      <c r="E1460" s="15"/>
      <c r="F1460" s="15"/>
      <c r="G1460" s="15"/>
      <c r="H1460" s="15"/>
      <c r="I1460" s="15"/>
      <c r="J1460" s="15"/>
      <c r="K1460" s="15"/>
      <c r="L1460" s="15"/>
      <c r="M1460" s="15"/>
    </row>
    <row r="1461" spans="1:13" ht="9.9499999999999993" customHeight="1">
      <c r="A1461" s="16"/>
      <c r="B1461" s="15"/>
      <c r="C1461" s="15"/>
      <c r="D1461" s="15"/>
      <c r="E1461" s="15"/>
      <c r="F1461" s="15"/>
      <c r="G1461" s="15"/>
      <c r="H1461" s="15"/>
      <c r="I1461" s="15"/>
      <c r="J1461" s="15"/>
      <c r="K1461" s="15"/>
      <c r="L1461" s="15"/>
      <c r="M1461" s="15"/>
    </row>
    <row r="1462" spans="1:13" ht="9.9499999999999993" customHeight="1">
      <c r="A1462" s="16"/>
      <c r="B1462" s="15"/>
      <c r="C1462" s="15"/>
      <c r="D1462" s="15"/>
      <c r="E1462" s="15"/>
      <c r="F1462" s="15"/>
      <c r="G1462" s="15"/>
      <c r="H1462" s="15"/>
      <c r="I1462" s="15"/>
      <c r="J1462" s="15"/>
      <c r="K1462" s="15"/>
      <c r="L1462" s="15"/>
      <c r="M1462" s="15"/>
    </row>
    <row r="1463" spans="1:13" ht="9.9499999999999993" customHeight="1">
      <c r="A1463" s="16"/>
      <c r="B1463" s="15"/>
      <c r="C1463" s="15"/>
      <c r="D1463" s="15"/>
      <c r="E1463" s="15"/>
      <c r="F1463" s="15"/>
      <c r="G1463" s="15"/>
      <c r="H1463" s="15"/>
      <c r="I1463" s="15"/>
      <c r="J1463" s="15"/>
      <c r="K1463" s="15"/>
      <c r="L1463" s="15"/>
      <c r="M1463" s="15"/>
    </row>
    <row r="1464" spans="1:13" ht="9.9499999999999993" customHeight="1">
      <c r="A1464" s="16"/>
      <c r="B1464" s="15"/>
      <c r="C1464" s="15"/>
      <c r="D1464" s="15"/>
      <c r="E1464" s="15"/>
      <c r="F1464" s="15"/>
      <c r="G1464" s="15"/>
      <c r="H1464" s="15"/>
      <c r="I1464" s="15"/>
      <c r="J1464" s="15"/>
      <c r="K1464" s="15"/>
      <c r="L1464" s="15"/>
      <c r="M1464" s="15"/>
    </row>
    <row r="1465" spans="1:13" ht="9.9499999999999993" customHeight="1">
      <c r="A1465" s="16"/>
      <c r="B1465" s="15"/>
      <c r="C1465" s="15"/>
      <c r="D1465" s="15"/>
      <c r="E1465" s="15"/>
      <c r="F1465" s="15"/>
      <c r="G1465" s="15"/>
      <c r="H1465" s="15"/>
      <c r="I1465" s="15"/>
      <c r="J1465" s="15"/>
      <c r="K1465" s="15"/>
      <c r="L1465" s="15"/>
      <c r="M1465" s="15"/>
    </row>
    <row r="1466" spans="1:13" ht="9.9499999999999993" customHeight="1">
      <c r="A1466" s="16"/>
      <c r="B1466" s="15"/>
      <c r="C1466" s="15"/>
      <c r="D1466" s="15"/>
      <c r="E1466" s="15"/>
      <c r="F1466" s="15"/>
      <c r="G1466" s="15"/>
      <c r="H1466" s="15"/>
      <c r="I1466" s="15"/>
      <c r="J1466" s="15"/>
      <c r="K1466" s="15"/>
      <c r="L1466" s="15"/>
      <c r="M1466" s="15"/>
    </row>
    <row r="1467" spans="1:13" ht="9.9499999999999993" customHeight="1">
      <c r="A1467" s="16"/>
      <c r="B1467" s="15"/>
      <c r="C1467" s="15"/>
      <c r="D1467" s="15"/>
      <c r="E1467" s="15"/>
      <c r="F1467" s="15"/>
      <c r="G1467" s="15"/>
      <c r="H1467" s="15"/>
      <c r="I1467" s="15"/>
      <c r="J1467" s="15"/>
      <c r="K1467" s="15"/>
      <c r="L1467" s="15"/>
      <c r="M1467" s="15"/>
    </row>
    <row r="1468" spans="1:13" ht="9.9499999999999993" customHeight="1">
      <c r="A1468" s="16"/>
      <c r="B1468" s="15"/>
      <c r="C1468" s="15"/>
      <c r="D1468" s="15"/>
      <c r="E1468" s="15"/>
      <c r="F1468" s="15"/>
      <c r="G1468" s="15"/>
      <c r="H1468" s="15"/>
      <c r="I1468" s="15"/>
      <c r="J1468" s="15"/>
      <c r="K1468" s="15"/>
      <c r="L1468" s="15"/>
      <c r="M1468" s="15"/>
    </row>
    <row r="1469" spans="1:13" ht="9.9499999999999993" customHeight="1">
      <c r="A1469" s="16"/>
      <c r="B1469" s="15"/>
      <c r="C1469" s="15"/>
      <c r="D1469" s="15"/>
      <c r="E1469" s="15"/>
      <c r="F1469" s="15"/>
      <c r="G1469" s="15"/>
      <c r="H1469" s="15"/>
      <c r="I1469" s="15"/>
      <c r="J1469" s="15"/>
      <c r="K1469" s="15"/>
      <c r="L1469" s="15"/>
      <c r="M1469" s="15"/>
    </row>
    <row r="1470" spans="1:13" ht="9.9499999999999993" customHeight="1">
      <c r="A1470" s="16"/>
      <c r="B1470" s="15"/>
      <c r="C1470" s="15"/>
      <c r="D1470" s="15"/>
      <c r="E1470" s="15"/>
      <c r="F1470" s="15"/>
      <c r="G1470" s="15"/>
      <c r="H1470" s="15"/>
      <c r="I1470" s="15"/>
      <c r="J1470" s="15"/>
      <c r="K1470" s="15"/>
      <c r="L1470" s="15"/>
      <c r="M1470" s="15"/>
    </row>
    <row r="1471" spans="1:13" ht="9.9499999999999993" customHeight="1">
      <c r="A1471" s="16"/>
      <c r="B1471" s="15"/>
      <c r="C1471" s="15"/>
      <c r="D1471" s="15"/>
      <c r="E1471" s="15"/>
      <c r="F1471" s="15"/>
      <c r="G1471" s="15"/>
      <c r="H1471" s="15"/>
      <c r="I1471" s="15"/>
      <c r="J1471" s="15"/>
      <c r="K1471" s="15"/>
      <c r="L1471" s="15"/>
      <c r="M1471" s="15"/>
    </row>
    <row r="1472" spans="1:13" ht="9.9499999999999993" customHeight="1">
      <c r="A1472" s="16"/>
      <c r="B1472" s="15"/>
      <c r="C1472" s="15"/>
      <c r="D1472" s="15"/>
      <c r="E1472" s="15"/>
      <c r="F1472" s="15"/>
      <c r="G1472" s="15"/>
      <c r="H1472" s="15"/>
      <c r="I1472" s="15"/>
      <c r="J1472" s="15"/>
      <c r="K1472" s="15"/>
      <c r="L1472" s="15"/>
      <c r="M1472" s="15"/>
    </row>
    <row r="1473" spans="1:13" ht="9.9499999999999993" customHeight="1">
      <c r="A1473" s="16"/>
      <c r="B1473" s="15"/>
      <c r="C1473" s="15"/>
      <c r="D1473" s="15"/>
      <c r="E1473" s="15"/>
      <c r="F1473" s="15"/>
      <c r="G1473" s="15"/>
      <c r="H1473" s="15"/>
      <c r="I1473" s="15"/>
      <c r="J1473" s="15"/>
      <c r="K1473" s="15"/>
      <c r="L1473" s="15"/>
      <c r="M1473" s="15"/>
    </row>
    <row r="1474" spans="1:13" ht="9.9499999999999993" customHeight="1">
      <c r="A1474" s="16"/>
      <c r="B1474" s="15"/>
      <c r="C1474" s="15"/>
      <c r="D1474" s="15"/>
      <c r="E1474" s="15"/>
      <c r="F1474" s="15"/>
      <c r="G1474" s="15"/>
      <c r="H1474" s="15"/>
      <c r="I1474" s="15"/>
      <c r="J1474" s="15"/>
      <c r="K1474" s="15"/>
      <c r="L1474" s="15"/>
      <c r="M1474" s="15"/>
    </row>
    <row r="1475" spans="1:13" ht="9.9499999999999993" customHeight="1">
      <c r="A1475" s="16"/>
      <c r="B1475" s="15"/>
      <c r="C1475" s="15"/>
      <c r="D1475" s="15"/>
      <c r="E1475" s="15"/>
      <c r="F1475" s="15"/>
      <c r="G1475" s="15"/>
      <c r="H1475" s="15"/>
      <c r="I1475" s="15"/>
      <c r="J1475" s="15"/>
      <c r="K1475" s="15"/>
      <c r="L1475" s="15"/>
      <c r="M1475" s="15"/>
    </row>
    <row r="1476" spans="1:13" ht="9.9499999999999993" customHeight="1">
      <c r="A1476" s="16"/>
      <c r="B1476" s="15"/>
      <c r="C1476" s="15"/>
      <c r="D1476" s="15"/>
      <c r="E1476" s="15"/>
      <c r="F1476" s="15"/>
      <c r="G1476" s="15"/>
      <c r="H1476" s="15"/>
      <c r="I1476" s="15"/>
      <c r="J1476" s="15"/>
      <c r="K1476" s="15"/>
      <c r="L1476" s="15"/>
      <c r="M1476" s="15"/>
    </row>
    <row r="1477" spans="1:13" ht="9.9499999999999993" customHeight="1">
      <c r="A1477" s="16"/>
      <c r="B1477" s="15"/>
      <c r="C1477" s="15"/>
      <c r="D1477" s="15"/>
      <c r="E1477" s="15"/>
      <c r="F1477" s="15"/>
      <c r="G1477" s="15"/>
      <c r="H1477" s="15"/>
      <c r="I1477" s="15"/>
      <c r="J1477" s="15"/>
      <c r="K1477" s="15"/>
      <c r="L1477" s="15"/>
      <c r="M1477" s="15"/>
    </row>
    <row r="1478" spans="1:13" ht="9.9499999999999993" customHeight="1">
      <c r="A1478" s="16"/>
      <c r="B1478" s="15"/>
      <c r="C1478" s="15"/>
      <c r="D1478" s="15"/>
      <c r="E1478" s="15"/>
      <c r="F1478" s="15"/>
      <c r="G1478" s="15"/>
      <c r="H1478" s="15"/>
      <c r="I1478" s="15"/>
      <c r="J1478" s="15"/>
      <c r="K1478" s="15"/>
      <c r="L1478" s="15"/>
      <c r="M1478" s="15"/>
    </row>
    <row r="1479" spans="1:13" ht="9.9499999999999993" customHeight="1">
      <c r="A1479" s="16"/>
      <c r="B1479" s="15"/>
      <c r="C1479" s="15"/>
      <c r="D1479" s="15"/>
      <c r="E1479" s="15"/>
      <c r="F1479" s="15"/>
      <c r="G1479" s="15"/>
      <c r="H1479" s="15"/>
      <c r="I1479" s="15"/>
      <c r="J1479" s="15"/>
      <c r="K1479" s="15"/>
      <c r="L1479" s="15"/>
      <c r="M1479" s="15"/>
    </row>
    <row r="1480" spans="1:13" ht="9.9499999999999993" customHeight="1">
      <c r="A1480" s="16"/>
      <c r="B1480" s="15"/>
      <c r="C1480" s="15"/>
      <c r="D1480" s="15"/>
      <c r="E1480" s="15"/>
      <c r="F1480" s="15"/>
      <c r="G1480" s="15"/>
      <c r="H1480" s="15"/>
      <c r="I1480" s="15"/>
      <c r="J1480" s="15"/>
      <c r="K1480" s="15"/>
      <c r="L1480" s="15"/>
      <c r="M1480" s="15"/>
    </row>
    <row r="1481" spans="1:13" ht="9.9499999999999993" customHeight="1">
      <c r="A1481" s="16"/>
      <c r="B1481" s="15"/>
      <c r="C1481" s="15"/>
      <c r="D1481" s="15"/>
      <c r="E1481" s="15"/>
      <c r="F1481" s="15"/>
      <c r="G1481" s="15"/>
      <c r="H1481" s="15"/>
      <c r="I1481" s="15"/>
      <c r="J1481" s="15"/>
      <c r="K1481" s="15"/>
      <c r="L1481" s="15"/>
      <c r="M1481" s="15"/>
    </row>
    <row r="1482" spans="1:13" ht="9.9499999999999993" customHeight="1">
      <c r="A1482" s="16"/>
      <c r="B1482" s="15"/>
      <c r="C1482" s="15"/>
      <c r="D1482" s="15"/>
      <c r="E1482" s="15"/>
      <c r="F1482" s="15"/>
      <c r="G1482" s="15"/>
      <c r="H1482" s="15"/>
      <c r="I1482" s="15"/>
      <c r="J1482" s="15"/>
      <c r="K1482" s="15"/>
      <c r="L1482" s="15"/>
      <c r="M1482" s="15"/>
    </row>
    <row r="1483" spans="1:13" ht="9.9499999999999993" customHeight="1">
      <c r="A1483" s="16"/>
      <c r="B1483" s="15"/>
      <c r="C1483" s="15"/>
      <c r="D1483" s="15"/>
      <c r="E1483" s="15"/>
      <c r="F1483" s="15"/>
      <c r="G1483" s="15"/>
      <c r="H1483" s="15"/>
      <c r="I1483" s="15"/>
      <c r="J1483" s="15"/>
      <c r="K1483" s="15"/>
      <c r="L1483" s="15"/>
      <c r="M1483" s="15"/>
    </row>
    <row r="1484" spans="1:13" ht="9.9499999999999993" customHeight="1">
      <c r="A1484" s="16"/>
      <c r="B1484" s="15"/>
      <c r="C1484" s="15"/>
      <c r="D1484" s="15"/>
      <c r="E1484" s="15"/>
      <c r="F1484" s="15"/>
      <c r="G1484" s="15"/>
      <c r="H1484" s="15"/>
      <c r="I1484" s="15"/>
      <c r="J1484" s="15"/>
      <c r="K1484" s="15"/>
      <c r="L1484" s="15"/>
      <c r="M1484" s="15"/>
    </row>
    <row r="1485" spans="1:13" ht="9.9499999999999993" customHeight="1">
      <c r="A1485" s="16"/>
      <c r="B1485" s="15"/>
      <c r="C1485" s="15"/>
      <c r="D1485" s="15"/>
      <c r="E1485" s="15"/>
      <c r="F1485" s="15"/>
      <c r="G1485" s="15"/>
      <c r="H1485" s="15"/>
      <c r="I1485" s="15"/>
      <c r="J1485" s="15"/>
      <c r="K1485" s="15"/>
      <c r="L1485" s="15"/>
      <c r="M1485" s="15"/>
    </row>
    <row r="1486" spans="1:13" ht="9.9499999999999993" customHeight="1">
      <c r="A1486" s="16"/>
      <c r="B1486" s="15"/>
      <c r="C1486" s="15"/>
      <c r="D1486" s="15"/>
      <c r="E1486" s="15"/>
      <c r="F1486" s="15"/>
      <c r="G1486" s="15"/>
      <c r="H1486" s="15"/>
      <c r="I1486" s="15"/>
      <c r="J1486" s="15"/>
      <c r="K1486" s="15"/>
      <c r="L1486" s="15"/>
      <c r="M1486" s="15"/>
    </row>
    <row r="1487" spans="1:13" ht="9.9499999999999993" customHeight="1">
      <c r="A1487" s="16"/>
      <c r="B1487" s="15"/>
      <c r="C1487" s="15"/>
      <c r="D1487" s="15"/>
      <c r="E1487" s="15"/>
      <c r="F1487" s="15"/>
      <c r="G1487" s="15"/>
      <c r="H1487" s="15"/>
      <c r="I1487" s="15"/>
      <c r="J1487" s="15"/>
      <c r="K1487" s="15"/>
      <c r="L1487" s="15"/>
      <c r="M1487" s="15"/>
    </row>
    <row r="1488" spans="1:13" ht="9.9499999999999993" customHeight="1">
      <c r="A1488" s="16"/>
      <c r="B1488" s="15"/>
      <c r="C1488" s="15"/>
      <c r="D1488" s="15"/>
      <c r="E1488" s="15"/>
      <c r="F1488" s="15"/>
      <c r="G1488" s="15"/>
      <c r="H1488" s="15"/>
      <c r="I1488" s="15"/>
      <c r="J1488" s="15"/>
      <c r="K1488" s="15"/>
      <c r="L1488" s="15"/>
      <c r="M1488" s="15"/>
    </row>
    <row r="1489" spans="1:13" ht="9.9499999999999993" customHeight="1">
      <c r="A1489" s="16"/>
      <c r="B1489" s="15"/>
      <c r="C1489" s="15"/>
      <c r="D1489" s="15"/>
      <c r="E1489" s="15"/>
      <c r="F1489" s="15"/>
      <c r="G1489" s="15"/>
      <c r="H1489" s="15"/>
      <c r="I1489" s="15"/>
      <c r="J1489" s="15"/>
      <c r="K1489" s="15"/>
      <c r="L1489" s="15"/>
      <c r="M1489" s="15"/>
    </row>
    <row r="1490" spans="1:13" ht="9.9499999999999993" customHeight="1">
      <c r="A1490" s="16"/>
      <c r="B1490" s="15"/>
      <c r="C1490" s="15"/>
      <c r="D1490" s="15"/>
      <c r="E1490" s="15"/>
      <c r="F1490" s="15"/>
      <c r="G1490" s="15"/>
      <c r="H1490" s="15"/>
      <c r="I1490" s="15"/>
      <c r="J1490" s="15"/>
      <c r="K1490" s="15"/>
      <c r="L1490" s="15"/>
      <c r="M1490" s="15"/>
    </row>
    <row r="1491" spans="1:13" ht="9.9499999999999993" customHeight="1">
      <c r="A1491" s="16"/>
      <c r="B1491" s="15"/>
      <c r="C1491" s="15"/>
      <c r="D1491" s="15"/>
      <c r="E1491" s="15"/>
      <c r="F1491" s="15"/>
      <c r="G1491" s="15"/>
      <c r="H1491" s="15"/>
      <c r="I1491" s="15"/>
      <c r="J1491" s="15"/>
      <c r="K1491" s="15"/>
      <c r="L1491" s="15"/>
      <c r="M1491" s="15"/>
    </row>
    <row r="1492" spans="1:13" ht="9.9499999999999993" customHeight="1">
      <c r="A1492" s="16"/>
      <c r="B1492" s="15"/>
      <c r="C1492" s="15"/>
      <c r="D1492" s="15"/>
      <c r="E1492" s="15"/>
      <c r="F1492" s="15"/>
      <c r="G1492" s="15"/>
      <c r="H1492" s="15"/>
      <c r="I1492" s="15"/>
      <c r="J1492" s="15"/>
      <c r="K1492" s="15"/>
      <c r="L1492" s="15"/>
      <c r="M1492" s="15"/>
    </row>
    <row r="1493" spans="1:13" ht="9.9499999999999993" customHeight="1">
      <c r="A1493" s="16"/>
      <c r="B1493" s="15"/>
      <c r="C1493" s="15"/>
      <c r="D1493" s="15"/>
      <c r="E1493" s="15"/>
      <c r="F1493" s="15"/>
      <c r="G1493" s="15"/>
      <c r="H1493" s="15"/>
      <c r="I1493" s="15"/>
      <c r="J1493" s="15"/>
      <c r="K1493" s="15"/>
      <c r="L1493" s="15"/>
      <c r="M1493" s="15"/>
    </row>
    <row r="1494" spans="1:13" ht="9.9499999999999993" customHeight="1">
      <c r="A1494" s="16"/>
      <c r="B1494" s="15"/>
      <c r="C1494" s="15"/>
      <c r="D1494" s="15"/>
      <c r="E1494" s="15"/>
      <c r="F1494" s="15"/>
      <c r="G1494" s="15"/>
      <c r="H1494" s="15"/>
      <c r="I1494" s="15"/>
      <c r="J1494" s="15"/>
      <c r="K1494" s="15"/>
      <c r="L1494" s="15"/>
      <c r="M1494" s="15"/>
    </row>
    <row r="1495" spans="1:13" ht="9.9499999999999993" customHeight="1">
      <c r="A1495" s="16"/>
      <c r="B1495" s="15"/>
      <c r="C1495" s="15"/>
      <c r="D1495" s="15"/>
      <c r="E1495" s="15"/>
      <c r="F1495" s="15"/>
      <c r="G1495" s="15"/>
      <c r="H1495" s="15"/>
      <c r="I1495" s="15"/>
      <c r="J1495" s="15"/>
      <c r="K1495" s="15"/>
      <c r="L1495" s="15"/>
      <c r="M1495" s="15"/>
    </row>
    <row r="1496" spans="1:13" ht="9.9499999999999993" customHeight="1">
      <c r="A1496" s="16"/>
      <c r="B1496" s="15"/>
      <c r="C1496" s="15"/>
      <c r="D1496" s="15"/>
      <c r="E1496" s="15"/>
      <c r="F1496" s="15"/>
      <c r="G1496" s="15"/>
      <c r="H1496" s="15"/>
      <c r="I1496" s="15"/>
      <c r="J1496" s="15"/>
      <c r="K1496" s="15"/>
      <c r="L1496" s="15"/>
      <c r="M1496" s="15"/>
    </row>
    <row r="1497" spans="1:13" ht="9.9499999999999993" customHeight="1">
      <c r="A1497" s="16"/>
      <c r="B1497" s="15"/>
      <c r="C1497" s="15"/>
      <c r="D1497" s="15"/>
      <c r="E1497" s="15"/>
      <c r="F1497" s="15"/>
      <c r="G1497" s="15"/>
      <c r="H1497" s="15"/>
      <c r="I1497" s="15"/>
      <c r="J1497" s="15"/>
      <c r="K1497" s="15"/>
      <c r="L1497" s="15"/>
      <c r="M1497" s="15"/>
    </row>
    <row r="1498" spans="1:13" ht="9.9499999999999993" customHeight="1">
      <c r="A1498" s="16"/>
      <c r="B1498" s="15"/>
      <c r="C1498" s="15"/>
      <c r="D1498" s="15"/>
      <c r="E1498" s="15"/>
      <c r="F1498" s="15"/>
      <c r="G1498" s="15"/>
      <c r="H1498" s="15"/>
      <c r="I1498" s="15"/>
      <c r="J1498" s="15"/>
      <c r="K1498" s="15"/>
      <c r="L1498" s="15"/>
      <c r="M1498" s="15"/>
    </row>
    <row r="1499" spans="1:13" ht="9.9499999999999993" customHeight="1">
      <c r="A1499" s="16"/>
      <c r="B1499" s="15"/>
      <c r="C1499" s="15"/>
      <c r="D1499" s="15"/>
      <c r="E1499" s="15"/>
      <c r="F1499" s="15"/>
      <c r="G1499" s="15"/>
      <c r="H1499" s="15"/>
      <c r="I1499" s="15"/>
      <c r="J1499" s="15"/>
      <c r="K1499" s="15"/>
      <c r="L1499" s="15"/>
      <c r="M1499" s="15"/>
    </row>
    <row r="1500" spans="1:13" ht="9.9499999999999993" customHeight="1">
      <c r="A1500" s="16"/>
      <c r="B1500" s="15"/>
      <c r="C1500" s="15"/>
      <c r="D1500" s="15"/>
      <c r="E1500" s="15"/>
      <c r="F1500" s="15"/>
      <c r="G1500" s="15"/>
      <c r="H1500" s="15"/>
      <c r="I1500" s="15"/>
      <c r="J1500" s="15"/>
      <c r="K1500" s="15"/>
      <c r="L1500" s="15"/>
      <c r="M1500" s="15"/>
    </row>
    <row r="1501" spans="1:13" ht="9.9499999999999993" customHeight="1">
      <c r="A1501" s="16"/>
      <c r="B1501" s="15"/>
      <c r="C1501" s="15"/>
      <c r="D1501" s="15"/>
      <c r="E1501" s="15"/>
      <c r="F1501" s="15"/>
      <c r="G1501" s="15"/>
      <c r="H1501" s="15"/>
      <c r="I1501" s="15"/>
      <c r="J1501" s="15"/>
      <c r="K1501" s="15"/>
      <c r="L1501" s="15"/>
      <c r="M1501" s="15"/>
    </row>
    <row r="1502" spans="1:13" ht="9.9499999999999993" customHeight="1">
      <c r="A1502" s="16"/>
      <c r="B1502" s="15"/>
      <c r="C1502" s="15"/>
      <c r="D1502" s="15"/>
      <c r="E1502" s="15"/>
      <c r="F1502" s="15"/>
      <c r="G1502" s="15"/>
      <c r="H1502" s="15"/>
      <c r="I1502" s="15"/>
      <c r="J1502" s="15"/>
      <c r="K1502" s="15"/>
      <c r="L1502" s="15"/>
      <c r="M1502" s="15"/>
    </row>
    <row r="1503" spans="1:13" ht="9.9499999999999993" customHeight="1">
      <c r="A1503" s="16"/>
      <c r="B1503" s="15"/>
      <c r="C1503" s="15"/>
      <c r="D1503" s="15"/>
      <c r="E1503" s="15"/>
      <c r="F1503" s="15"/>
      <c r="G1503" s="15"/>
      <c r="H1503" s="15"/>
      <c r="I1503" s="15"/>
      <c r="J1503" s="15"/>
      <c r="K1503" s="15"/>
      <c r="L1503" s="15"/>
      <c r="M1503" s="15"/>
    </row>
    <row r="1504" spans="1:13" ht="9.9499999999999993" customHeight="1">
      <c r="A1504" s="16"/>
      <c r="B1504" s="15"/>
      <c r="C1504" s="15"/>
      <c r="D1504" s="15"/>
      <c r="E1504" s="15"/>
      <c r="F1504" s="15"/>
      <c r="G1504" s="15"/>
      <c r="H1504" s="15"/>
      <c r="I1504" s="15"/>
      <c r="J1504" s="15"/>
      <c r="K1504" s="15"/>
      <c r="L1504" s="15"/>
      <c r="M1504" s="15"/>
    </row>
    <row r="1505" spans="1:13" ht="9.9499999999999993" customHeight="1">
      <c r="A1505" s="16"/>
      <c r="B1505" s="15"/>
      <c r="C1505" s="15"/>
      <c r="D1505" s="15"/>
      <c r="E1505" s="15"/>
      <c r="F1505" s="15"/>
      <c r="G1505" s="15"/>
      <c r="H1505" s="15"/>
      <c r="I1505" s="15"/>
      <c r="J1505" s="15"/>
      <c r="K1505" s="15"/>
      <c r="L1505" s="15"/>
      <c r="M1505" s="15"/>
    </row>
    <row r="1506" spans="1:13" ht="9.9499999999999993" customHeight="1">
      <c r="A1506" s="16"/>
      <c r="B1506" s="15"/>
      <c r="C1506" s="15"/>
      <c r="D1506" s="15"/>
      <c r="E1506" s="15"/>
      <c r="F1506" s="15"/>
      <c r="G1506" s="15"/>
      <c r="H1506" s="15"/>
      <c r="I1506" s="15"/>
      <c r="J1506" s="15"/>
      <c r="K1506" s="15"/>
      <c r="L1506" s="15"/>
      <c r="M1506" s="15"/>
    </row>
    <row r="1507" spans="1:13" ht="9.9499999999999993" customHeight="1">
      <c r="A1507" s="16"/>
      <c r="B1507" s="15"/>
      <c r="C1507" s="15"/>
      <c r="D1507" s="15"/>
      <c r="E1507" s="15"/>
      <c r="F1507" s="15"/>
      <c r="G1507" s="15"/>
      <c r="H1507" s="15"/>
      <c r="I1507" s="15"/>
      <c r="J1507" s="15"/>
      <c r="K1507" s="15"/>
      <c r="L1507" s="15"/>
      <c r="M1507" s="15"/>
    </row>
    <row r="1508" spans="1:13" ht="9.9499999999999993" customHeight="1">
      <c r="A1508" s="16"/>
      <c r="B1508" s="15"/>
      <c r="C1508" s="15"/>
      <c r="D1508" s="15"/>
      <c r="E1508" s="15"/>
      <c r="F1508" s="15"/>
      <c r="G1508" s="15"/>
      <c r="H1508" s="15"/>
      <c r="I1508" s="15"/>
      <c r="J1508" s="15"/>
      <c r="K1508" s="15"/>
      <c r="L1508" s="15"/>
      <c r="M1508" s="15"/>
    </row>
    <row r="1509" spans="1:13" ht="9.9499999999999993" customHeight="1">
      <c r="A1509" s="16"/>
      <c r="B1509" s="15"/>
      <c r="C1509" s="15"/>
      <c r="D1509" s="15"/>
      <c r="E1509" s="15"/>
      <c r="F1509" s="15"/>
      <c r="G1509" s="15"/>
      <c r="H1509" s="15"/>
      <c r="I1509" s="15"/>
      <c r="J1509" s="15"/>
      <c r="K1509" s="15"/>
      <c r="L1509" s="15"/>
      <c r="M1509" s="15"/>
    </row>
    <row r="1510" spans="1:13" ht="9.9499999999999993" customHeight="1">
      <c r="A1510" s="16"/>
      <c r="B1510" s="15"/>
      <c r="C1510" s="15"/>
      <c r="D1510" s="15"/>
      <c r="E1510" s="15"/>
      <c r="F1510" s="15"/>
      <c r="G1510" s="15"/>
      <c r="H1510" s="15"/>
      <c r="I1510" s="15"/>
      <c r="J1510" s="15"/>
      <c r="K1510" s="15"/>
      <c r="L1510" s="15"/>
      <c r="M1510" s="15"/>
    </row>
    <row r="1511" spans="1:13" ht="9.9499999999999993" customHeight="1">
      <c r="A1511" s="16"/>
      <c r="B1511" s="15"/>
      <c r="C1511" s="15"/>
      <c r="D1511" s="15"/>
      <c r="E1511" s="15"/>
      <c r="F1511" s="15"/>
      <c r="G1511" s="15"/>
      <c r="H1511" s="15"/>
      <c r="I1511" s="15"/>
      <c r="J1511" s="15"/>
      <c r="K1511" s="15"/>
      <c r="L1511" s="15"/>
      <c r="M1511" s="15"/>
    </row>
    <row r="1512" spans="1:13" ht="9.9499999999999993" customHeight="1">
      <c r="A1512" s="16"/>
      <c r="B1512" s="15"/>
      <c r="C1512" s="15"/>
      <c r="D1512" s="15"/>
      <c r="E1512" s="15"/>
      <c r="F1512" s="15"/>
      <c r="G1512" s="15"/>
      <c r="H1512" s="15"/>
      <c r="I1512" s="15"/>
      <c r="J1512" s="15"/>
      <c r="K1512" s="15"/>
      <c r="L1512" s="15"/>
      <c r="M1512" s="15"/>
    </row>
    <row r="1513" spans="1:13" ht="9.9499999999999993" customHeight="1">
      <c r="A1513" s="16"/>
      <c r="B1513" s="15"/>
      <c r="C1513" s="15"/>
      <c r="D1513" s="15"/>
      <c r="E1513" s="15"/>
      <c r="F1513" s="15"/>
      <c r="G1513" s="15"/>
      <c r="H1513" s="15"/>
      <c r="I1513" s="15"/>
      <c r="J1513" s="15"/>
      <c r="K1513" s="15"/>
      <c r="L1513" s="15"/>
      <c r="M1513" s="15"/>
    </row>
    <row r="1514" spans="1:13" ht="9.9499999999999993" customHeight="1">
      <c r="A1514" s="16"/>
      <c r="B1514" s="15"/>
      <c r="C1514" s="15"/>
      <c r="D1514" s="15"/>
      <c r="E1514" s="15"/>
      <c r="F1514" s="15"/>
      <c r="G1514" s="15"/>
      <c r="H1514" s="15"/>
      <c r="I1514" s="15"/>
      <c r="J1514" s="15"/>
      <c r="K1514" s="15"/>
      <c r="L1514" s="15"/>
      <c r="M1514" s="15"/>
    </row>
    <row r="1515" spans="1:13" ht="9.9499999999999993" customHeight="1">
      <c r="A1515" s="16"/>
      <c r="B1515" s="15"/>
      <c r="C1515" s="15"/>
      <c r="D1515" s="15"/>
      <c r="E1515" s="15"/>
      <c r="F1515" s="15"/>
      <c r="G1515" s="15"/>
      <c r="H1515" s="15"/>
      <c r="I1515" s="15"/>
      <c r="J1515" s="15"/>
      <c r="K1515" s="15"/>
      <c r="L1515" s="15"/>
      <c r="M1515" s="15"/>
    </row>
    <row r="1516" spans="1:13" ht="9.9499999999999993" customHeight="1">
      <c r="A1516" s="16"/>
      <c r="B1516" s="15"/>
      <c r="C1516" s="15"/>
      <c r="D1516" s="15"/>
      <c r="E1516" s="15"/>
      <c r="F1516" s="15"/>
      <c r="G1516" s="15"/>
      <c r="H1516" s="15"/>
      <c r="I1516" s="15"/>
      <c r="J1516" s="15"/>
      <c r="K1516" s="15"/>
      <c r="L1516" s="15"/>
      <c r="M1516" s="15"/>
    </row>
    <row r="1517" spans="1:13" ht="9.9499999999999993" customHeight="1">
      <c r="A1517" s="16"/>
      <c r="B1517" s="15"/>
      <c r="C1517" s="15"/>
      <c r="D1517" s="15"/>
      <c r="E1517" s="15"/>
      <c r="F1517" s="15"/>
      <c r="G1517" s="15"/>
      <c r="H1517" s="15"/>
      <c r="I1517" s="15"/>
      <c r="J1517" s="15"/>
      <c r="K1517" s="15"/>
      <c r="L1517" s="15"/>
      <c r="M1517" s="15"/>
    </row>
    <row r="1518" spans="1:13" ht="9.9499999999999993" customHeight="1">
      <c r="A1518" s="16"/>
      <c r="B1518" s="15"/>
      <c r="C1518" s="15"/>
      <c r="D1518" s="15"/>
      <c r="E1518" s="15"/>
      <c r="F1518" s="15"/>
      <c r="G1518" s="15"/>
      <c r="H1518" s="15"/>
      <c r="I1518" s="15"/>
      <c r="J1518" s="15"/>
      <c r="K1518" s="15"/>
      <c r="L1518" s="15"/>
      <c r="M1518" s="15"/>
    </row>
    <row r="1519" spans="1:13" ht="9.9499999999999993" customHeight="1">
      <c r="A1519" s="16"/>
      <c r="B1519" s="15"/>
      <c r="C1519" s="15"/>
      <c r="D1519" s="15"/>
      <c r="E1519" s="15"/>
      <c r="F1519" s="15"/>
      <c r="G1519" s="15"/>
      <c r="H1519" s="15"/>
      <c r="I1519" s="15"/>
      <c r="J1519" s="15"/>
      <c r="K1519" s="15"/>
      <c r="L1519" s="15"/>
      <c r="M1519" s="15"/>
    </row>
    <row r="1520" spans="1:13" ht="9.9499999999999993" customHeight="1">
      <c r="A1520" s="16"/>
      <c r="B1520" s="15"/>
      <c r="C1520" s="15"/>
      <c r="D1520" s="15"/>
      <c r="E1520" s="15"/>
      <c r="F1520" s="15"/>
      <c r="G1520" s="15"/>
      <c r="H1520" s="15"/>
      <c r="I1520" s="15"/>
      <c r="J1520" s="15"/>
      <c r="K1520" s="15"/>
      <c r="L1520" s="15"/>
      <c r="M1520" s="15"/>
    </row>
    <row r="1521" spans="1:13" ht="9.9499999999999993" customHeight="1">
      <c r="A1521" s="16"/>
      <c r="B1521" s="15"/>
      <c r="C1521" s="15"/>
      <c r="D1521" s="15"/>
      <c r="E1521" s="15"/>
      <c r="F1521" s="15"/>
      <c r="G1521" s="15"/>
      <c r="H1521" s="15"/>
      <c r="I1521" s="15"/>
      <c r="J1521" s="15"/>
      <c r="K1521" s="15"/>
      <c r="L1521" s="15"/>
      <c r="M1521" s="15"/>
    </row>
    <row r="1522" spans="1:13" ht="9.9499999999999993" customHeight="1">
      <c r="A1522" s="16"/>
      <c r="B1522" s="15"/>
      <c r="C1522" s="15"/>
      <c r="D1522" s="15"/>
      <c r="E1522" s="15"/>
      <c r="F1522" s="15"/>
      <c r="G1522" s="15"/>
      <c r="H1522" s="15"/>
      <c r="I1522" s="15"/>
      <c r="J1522" s="15"/>
      <c r="K1522" s="15"/>
      <c r="L1522" s="15"/>
      <c r="M1522" s="15"/>
    </row>
    <row r="1523" spans="1:13" ht="9.9499999999999993" customHeight="1">
      <c r="A1523" s="16"/>
      <c r="B1523" s="15"/>
      <c r="C1523" s="15"/>
      <c r="D1523" s="15"/>
      <c r="E1523" s="15"/>
      <c r="F1523" s="15"/>
      <c r="G1523" s="15"/>
      <c r="H1523" s="15"/>
      <c r="I1523" s="15"/>
      <c r="J1523" s="15"/>
      <c r="K1523" s="15"/>
      <c r="L1523" s="15"/>
      <c r="M1523" s="15"/>
    </row>
    <row r="1524" spans="1:13" ht="9.9499999999999993" customHeight="1">
      <c r="A1524" s="16"/>
      <c r="B1524" s="15"/>
      <c r="C1524" s="15"/>
      <c r="D1524" s="15"/>
      <c r="E1524" s="15"/>
      <c r="F1524" s="15"/>
      <c r="G1524" s="15"/>
      <c r="H1524" s="15"/>
      <c r="I1524" s="15"/>
      <c r="J1524" s="15"/>
      <c r="K1524" s="15"/>
      <c r="L1524" s="15"/>
      <c r="M1524" s="15"/>
    </row>
    <row r="1525" spans="1:13" ht="9.9499999999999993" customHeight="1">
      <c r="A1525" s="16"/>
      <c r="B1525" s="15"/>
      <c r="C1525" s="15"/>
      <c r="D1525" s="15"/>
      <c r="E1525" s="15"/>
      <c r="F1525" s="15"/>
      <c r="G1525" s="15"/>
      <c r="H1525" s="15"/>
      <c r="I1525" s="15"/>
      <c r="J1525" s="15"/>
      <c r="K1525" s="15"/>
      <c r="L1525" s="15"/>
      <c r="M1525" s="15"/>
    </row>
    <row r="1526" spans="1:13" ht="9.9499999999999993" customHeight="1">
      <c r="A1526" s="16"/>
      <c r="B1526" s="15"/>
      <c r="C1526" s="15"/>
      <c r="D1526" s="15"/>
      <c r="E1526" s="15"/>
      <c r="F1526" s="15"/>
      <c r="G1526" s="15"/>
      <c r="H1526" s="15"/>
      <c r="I1526" s="15"/>
      <c r="J1526" s="15"/>
      <c r="K1526" s="15"/>
      <c r="L1526" s="15"/>
      <c r="M1526" s="15"/>
    </row>
    <row r="1527" spans="1:13" ht="9.9499999999999993" customHeight="1">
      <c r="A1527" s="16"/>
      <c r="B1527" s="15"/>
      <c r="C1527" s="15"/>
      <c r="D1527" s="15"/>
      <c r="E1527" s="15"/>
      <c r="F1527" s="15"/>
      <c r="G1527" s="15"/>
      <c r="H1527" s="15"/>
      <c r="I1527" s="15"/>
      <c r="J1527" s="15"/>
      <c r="K1527" s="15"/>
      <c r="L1527" s="15"/>
      <c r="M1527" s="15"/>
    </row>
    <row r="1528" spans="1:13" ht="9.9499999999999993" customHeight="1">
      <c r="A1528" s="16"/>
      <c r="B1528" s="15"/>
      <c r="C1528" s="15"/>
      <c r="D1528" s="15"/>
      <c r="E1528" s="15"/>
      <c r="F1528" s="15"/>
      <c r="G1528" s="15"/>
      <c r="H1528" s="15"/>
      <c r="I1528" s="15"/>
      <c r="J1528" s="15"/>
      <c r="K1528" s="15"/>
      <c r="L1528" s="15"/>
      <c r="M1528" s="15"/>
    </row>
    <row r="1529" spans="1:13" ht="9.9499999999999993" customHeight="1">
      <c r="A1529" s="16"/>
      <c r="B1529" s="15"/>
      <c r="C1529" s="15"/>
      <c r="D1529" s="15"/>
      <c r="E1529" s="15"/>
      <c r="F1529" s="15"/>
      <c r="G1529" s="15"/>
      <c r="H1529" s="15"/>
      <c r="I1529" s="15"/>
      <c r="J1529" s="15"/>
      <c r="K1529" s="15"/>
      <c r="L1529" s="15"/>
      <c r="M1529" s="15"/>
    </row>
    <row r="1530" spans="1:13" ht="9.9499999999999993" customHeight="1">
      <c r="A1530" s="16"/>
      <c r="B1530" s="15"/>
      <c r="C1530" s="15"/>
      <c r="D1530" s="15"/>
      <c r="E1530" s="15"/>
      <c r="F1530" s="15"/>
      <c r="G1530" s="15"/>
      <c r="H1530" s="15"/>
      <c r="I1530" s="15"/>
      <c r="J1530" s="15"/>
      <c r="K1530" s="15"/>
      <c r="L1530" s="15"/>
      <c r="M1530" s="15"/>
    </row>
    <row r="1531" spans="1:13" ht="9.9499999999999993" customHeight="1">
      <c r="A1531" s="16"/>
      <c r="B1531" s="15"/>
      <c r="C1531" s="15"/>
      <c r="D1531" s="15"/>
      <c r="E1531" s="15"/>
      <c r="F1531" s="15"/>
      <c r="G1531" s="15"/>
      <c r="H1531" s="15"/>
      <c r="I1531" s="15"/>
      <c r="J1531" s="15"/>
      <c r="K1531" s="15"/>
      <c r="L1531" s="15"/>
      <c r="M1531" s="15"/>
    </row>
    <row r="1532" spans="1:13" ht="9.9499999999999993" customHeight="1">
      <c r="A1532" s="16"/>
      <c r="B1532" s="15"/>
      <c r="C1532" s="15"/>
      <c r="D1532" s="15"/>
      <c r="E1532" s="15"/>
      <c r="F1532" s="15"/>
      <c r="G1532" s="15"/>
      <c r="H1532" s="15"/>
      <c r="I1532" s="15"/>
      <c r="J1532" s="15"/>
      <c r="K1532" s="15"/>
      <c r="L1532" s="15"/>
      <c r="M1532" s="15"/>
    </row>
    <row r="1533" spans="1:13" ht="9.9499999999999993" customHeight="1">
      <c r="A1533" s="16"/>
      <c r="B1533" s="15"/>
      <c r="C1533" s="15"/>
      <c r="D1533" s="15"/>
      <c r="E1533" s="15"/>
      <c r="F1533" s="15"/>
      <c r="G1533" s="15"/>
      <c r="H1533" s="15"/>
      <c r="I1533" s="15"/>
      <c r="J1533" s="15"/>
      <c r="K1533" s="15"/>
      <c r="L1533" s="15"/>
      <c r="M1533" s="15"/>
    </row>
    <row r="1534" spans="1:13" ht="9.9499999999999993" customHeight="1">
      <c r="A1534" s="16"/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</row>
    <row r="1535" spans="1:13" ht="9.9499999999999993" customHeight="1">
      <c r="A1535" s="16"/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</row>
    <row r="1536" spans="1:13" ht="9.9499999999999993" customHeight="1">
      <c r="A1536" s="16"/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</row>
    <row r="1537" spans="1:13" ht="9.9499999999999993" customHeight="1">
      <c r="A1537" s="16"/>
      <c r="B1537" s="15"/>
      <c r="C1537" s="15"/>
      <c r="D1537" s="15"/>
      <c r="E1537" s="15"/>
      <c r="F1537" s="15"/>
      <c r="G1537" s="15"/>
      <c r="H1537" s="15"/>
      <c r="I1537" s="15"/>
      <c r="J1537" s="15"/>
      <c r="K1537" s="15"/>
      <c r="L1537" s="15"/>
      <c r="M1537" s="15"/>
    </row>
    <row r="1538" spans="1:13" ht="9.9499999999999993" customHeight="1">
      <c r="A1538" s="16"/>
      <c r="B1538" s="15"/>
      <c r="C1538" s="15"/>
      <c r="D1538" s="15"/>
      <c r="E1538" s="15"/>
      <c r="F1538" s="15"/>
      <c r="G1538" s="15"/>
      <c r="H1538" s="15"/>
      <c r="I1538" s="15"/>
      <c r="J1538" s="15"/>
      <c r="K1538" s="15"/>
      <c r="L1538" s="15"/>
      <c r="M1538" s="15"/>
    </row>
    <row r="1539" spans="1:13" ht="9.9499999999999993" customHeight="1">
      <c r="A1539" s="16"/>
      <c r="B1539" s="15"/>
      <c r="C1539" s="15"/>
      <c r="D1539" s="15"/>
      <c r="E1539" s="15"/>
      <c r="F1539" s="15"/>
      <c r="G1539" s="15"/>
      <c r="H1539" s="15"/>
      <c r="I1539" s="15"/>
      <c r="J1539" s="15"/>
      <c r="K1539" s="15"/>
      <c r="L1539" s="15"/>
      <c r="M1539" s="15"/>
    </row>
    <row r="1540" spans="1:13" ht="9.9499999999999993" customHeight="1">
      <c r="A1540" s="16"/>
      <c r="B1540" s="15"/>
      <c r="C1540" s="15"/>
      <c r="D1540" s="15"/>
      <c r="E1540" s="15"/>
      <c r="F1540" s="15"/>
      <c r="G1540" s="15"/>
      <c r="H1540" s="15"/>
      <c r="I1540" s="15"/>
      <c r="J1540" s="15"/>
      <c r="K1540" s="15"/>
      <c r="L1540" s="15"/>
      <c r="M1540" s="15"/>
    </row>
    <row r="1541" spans="1:13" ht="9.9499999999999993" customHeight="1">
      <c r="A1541" s="16"/>
      <c r="B1541" s="15"/>
      <c r="C1541" s="15"/>
      <c r="D1541" s="15"/>
      <c r="E1541" s="15"/>
      <c r="F1541" s="15"/>
      <c r="G1541" s="15"/>
      <c r="H1541" s="15"/>
      <c r="I1541" s="15"/>
      <c r="J1541" s="15"/>
      <c r="K1541" s="15"/>
      <c r="L1541" s="15"/>
      <c r="M1541" s="15"/>
    </row>
    <row r="1542" spans="1:13" ht="9.9499999999999993" customHeight="1">
      <c r="A1542" s="16"/>
      <c r="B1542" s="15"/>
      <c r="C1542" s="15"/>
      <c r="D1542" s="15"/>
      <c r="E1542" s="15"/>
      <c r="F1542" s="15"/>
      <c r="G1542" s="15"/>
      <c r="H1542" s="15"/>
      <c r="I1542" s="15"/>
      <c r="J1542" s="15"/>
      <c r="K1542" s="15"/>
      <c r="L1542" s="15"/>
      <c r="M1542" s="15"/>
    </row>
    <row r="1543" spans="1:13" ht="9.9499999999999993" customHeight="1">
      <c r="A1543" s="16"/>
      <c r="B1543" s="15"/>
      <c r="C1543" s="15"/>
      <c r="D1543" s="15"/>
      <c r="E1543" s="15"/>
      <c r="F1543" s="15"/>
      <c r="G1543" s="15"/>
      <c r="H1543" s="15"/>
      <c r="I1543" s="15"/>
      <c r="J1543" s="15"/>
      <c r="K1543" s="15"/>
      <c r="L1543" s="15"/>
      <c r="M1543" s="15"/>
    </row>
    <row r="1544" spans="1:13" ht="9.9499999999999993" customHeight="1">
      <c r="A1544" s="16"/>
      <c r="B1544" s="15"/>
      <c r="C1544" s="15"/>
      <c r="D1544" s="15"/>
      <c r="E1544" s="15"/>
      <c r="F1544" s="15"/>
      <c r="G1544" s="15"/>
      <c r="H1544" s="15"/>
      <c r="I1544" s="15"/>
      <c r="J1544" s="15"/>
      <c r="K1544" s="15"/>
      <c r="L1544" s="15"/>
      <c r="M1544" s="15"/>
    </row>
    <row r="1545" spans="1:13" ht="9.9499999999999993" customHeight="1">
      <c r="A1545" s="16"/>
      <c r="B1545" s="15"/>
      <c r="C1545" s="15"/>
      <c r="D1545" s="15"/>
      <c r="E1545" s="15"/>
      <c r="F1545" s="15"/>
      <c r="G1545" s="15"/>
      <c r="H1545" s="15"/>
      <c r="I1545" s="15"/>
      <c r="J1545" s="15"/>
      <c r="K1545" s="15"/>
      <c r="L1545" s="15"/>
      <c r="M1545" s="15"/>
    </row>
    <row r="1546" spans="1:13" ht="9.9499999999999993" customHeight="1">
      <c r="A1546" s="16"/>
      <c r="B1546" s="15"/>
      <c r="C1546" s="15"/>
      <c r="D1546" s="15"/>
      <c r="E1546" s="15"/>
      <c r="F1546" s="15"/>
      <c r="G1546" s="15"/>
      <c r="H1546" s="15"/>
      <c r="I1546" s="15"/>
      <c r="J1546" s="15"/>
      <c r="K1546" s="15"/>
      <c r="L1546" s="15"/>
      <c r="M1546" s="15"/>
    </row>
    <row r="1547" spans="1:13" ht="9.9499999999999993" customHeight="1">
      <c r="A1547" s="16"/>
      <c r="B1547" s="15"/>
      <c r="C1547" s="15"/>
      <c r="D1547" s="15"/>
      <c r="E1547" s="15"/>
      <c r="F1547" s="15"/>
      <c r="G1547" s="15"/>
      <c r="H1547" s="15"/>
      <c r="I1547" s="15"/>
      <c r="J1547" s="15"/>
      <c r="K1547" s="15"/>
      <c r="L1547" s="15"/>
      <c r="M1547" s="15"/>
    </row>
    <row r="1548" spans="1:13" ht="9.9499999999999993" customHeight="1">
      <c r="A1548" s="16"/>
      <c r="B1548" s="15"/>
      <c r="C1548" s="15"/>
      <c r="D1548" s="15"/>
      <c r="E1548" s="15"/>
      <c r="F1548" s="15"/>
      <c r="G1548" s="15"/>
      <c r="H1548" s="15"/>
      <c r="I1548" s="15"/>
      <c r="J1548" s="15"/>
      <c r="K1548" s="15"/>
      <c r="L1548" s="15"/>
      <c r="M1548" s="15"/>
    </row>
    <row r="1549" spans="1:13" ht="9.9499999999999993" customHeight="1">
      <c r="A1549" s="16"/>
      <c r="B1549" s="15"/>
      <c r="C1549" s="15"/>
      <c r="D1549" s="15"/>
      <c r="E1549" s="15"/>
      <c r="F1549" s="15"/>
      <c r="G1549" s="15"/>
      <c r="H1549" s="15"/>
      <c r="I1549" s="15"/>
      <c r="J1549" s="15"/>
      <c r="K1549" s="15"/>
      <c r="L1549" s="15"/>
      <c r="M1549" s="15"/>
    </row>
    <row r="1550" spans="1:13" ht="9.9499999999999993" customHeight="1">
      <c r="A1550" s="16"/>
      <c r="B1550" s="15"/>
      <c r="C1550" s="15"/>
      <c r="D1550" s="15"/>
      <c r="E1550" s="15"/>
      <c r="F1550" s="15"/>
      <c r="G1550" s="15"/>
      <c r="H1550" s="15"/>
      <c r="I1550" s="15"/>
      <c r="J1550" s="15"/>
      <c r="K1550" s="15"/>
      <c r="L1550" s="15"/>
      <c r="M1550" s="15"/>
    </row>
    <row r="1551" spans="1:13" ht="9.9499999999999993" customHeight="1">
      <c r="A1551" s="16"/>
      <c r="B1551" s="15"/>
      <c r="C1551" s="15"/>
      <c r="D1551" s="15"/>
      <c r="E1551" s="15"/>
      <c r="F1551" s="15"/>
      <c r="G1551" s="15"/>
      <c r="H1551" s="15"/>
      <c r="I1551" s="15"/>
      <c r="J1551" s="15"/>
      <c r="K1551" s="15"/>
      <c r="L1551" s="15"/>
      <c r="M1551" s="15"/>
    </row>
    <row r="1552" spans="1:13" ht="9.9499999999999993" customHeight="1">
      <c r="A1552" s="16"/>
      <c r="B1552" s="15"/>
      <c r="C1552" s="15"/>
      <c r="D1552" s="15"/>
      <c r="E1552" s="15"/>
      <c r="F1552" s="15"/>
      <c r="G1552" s="15"/>
      <c r="H1552" s="15"/>
      <c r="I1552" s="15"/>
      <c r="J1552" s="15"/>
      <c r="K1552" s="15"/>
      <c r="L1552" s="15"/>
      <c r="M1552" s="15"/>
    </row>
    <row r="1553" spans="1:13" ht="9.9499999999999993" customHeight="1">
      <c r="A1553" s="16"/>
      <c r="B1553" s="15"/>
      <c r="C1553" s="15"/>
      <c r="D1553" s="15"/>
      <c r="E1553" s="15"/>
      <c r="F1553" s="15"/>
      <c r="G1553" s="15"/>
      <c r="H1553" s="15"/>
      <c r="I1553" s="15"/>
      <c r="J1553" s="15"/>
      <c r="K1553" s="15"/>
      <c r="L1553" s="15"/>
      <c r="M1553" s="15"/>
    </row>
    <row r="1554" spans="1:13" ht="9.9499999999999993" customHeight="1">
      <c r="A1554" s="16"/>
      <c r="B1554" s="15"/>
      <c r="C1554" s="15"/>
      <c r="D1554" s="15"/>
      <c r="E1554" s="15"/>
      <c r="F1554" s="15"/>
      <c r="G1554" s="15"/>
      <c r="H1554" s="15"/>
      <c r="I1554" s="15"/>
      <c r="J1554" s="15"/>
      <c r="K1554" s="15"/>
      <c r="L1554" s="15"/>
      <c r="M1554" s="15"/>
    </row>
    <row r="1555" spans="1:13" ht="9.9499999999999993" customHeight="1">
      <c r="A1555" s="16"/>
      <c r="B1555" s="15"/>
      <c r="C1555" s="15"/>
      <c r="D1555" s="15"/>
      <c r="E1555" s="15"/>
      <c r="F1555" s="15"/>
      <c r="G1555" s="15"/>
      <c r="H1555" s="15"/>
      <c r="I1555" s="15"/>
      <c r="J1555" s="15"/>
      <c r="K1555" s="15"/>
      <c r="L1555" s="15"/>
      <c r="M1555" s="15"/>
    </row>
    <row r="1556" spans="1:13" ht="9.9499999999999993" customHeight="1">
      <c r="A1556" s="16"/>
      <c r="B1556" s="15"/>
      <c r="C1556" s="15"/>
      <c r="D1556" s="15"/>
      <c r="E1556" s="15"/>
      <c r="F1556" s="15"/>
      <c r="G1556" s="15"/>
      <c r="H1556" s="15"/>
      <c r="I1556" s="15"/>
      <c r="J1556" s="15"/>
      <c r="K1556" s="15"/>
      <c r="L1556" s="15"/>
      <c r="M1556" s="15"/>
    </row>
    <row r="1557" spans="1:13" ht="9.9499999999999993" customHeight="1">
      <c r="A1557" s="16"/>
      <c r="B1557" s="15"/>
      <c r="C1557" s="15"/>
      <c r="D1557" s="15"/>
      <c r="E1557" s="15"/>
      <c r="F1557" s="15"/>
      <c r="G1557" s="15"/>
      <c r="H1557" s="15"/>
      <c r="I1557" s="15"/>
      <c r="J1557" s="15"/>
      <c r="K1557" s="15"/>
      <c r="L1557" s="15"/>
      <c r="M1557" s="15"/>
    </row>
    <row r="1558" spans="1:13" ht="9.9499999999999993" customHeight="1">
      <c r="A1558" s="16"/>
      <c r="B1558" s="15"/>
      <c r="C1558" s="15"/>
      <c r="D1558" s="15"/>
      <c r="E1558" s="15"/>
      <c r="F1558" s="15"/>
      <c r="G1558" s="15"/>
      <c r="H1558" s="15"/>
      <c r="I1558" s="15"/>
      <c r="J1558" s="15"/>
      <c r="K1558" s="15"/>
      <c r="L1558" s="15"/>
      <c r="M1558" s="15"/>
    </row>
    <row r="1559" spans="1:13" ht="9.9499999999999993" customHeight="1">
      <c r="A1559" s="16"/>
      <c r="B1559" s="15"/>
      <c r="C1559" s="15"/>
      <c r="D1559" s="15"/>
      <c r="E1559" s="15"/>
      <c r="F1559" s="15"/>
      <c r="G1559" s="15"/>
      <c r="H1559" s="15"/>
      <c r="I1559" s="15"/>
      <c r="J1559" s="15"/>
      <c r="K1559" s="15"/>
      <c r="L1559" s="15"/>
      <c r="M1559" s="15"/>
    </row>
    <row r="1560" spans="1:13" ht="9.9499999999999993" customHeight="1">
      <c r="A1560" s="16"/>
      <c r="B1560" s="15"/>
      <c r="C1560" s="15"/>
      <c r="D1560" s="15"/>
      <c r="E1560" s="15"/>
      <c r="F1560" s="15"/>
      <c r="G1560" s="15"/>
      <c r="H1560" s="15"/>
      <c r="I1560" s="15"/>
      <c r="J1560" s="15"/>
      <c r="K1560" s="15"/>
      <c r="L1560" s="15"/>
      <c r="M1560" s="15"/>
    </row>
    <row r="1561" spans="1:13" ht="9.9499999999999993" customHeight="1">
      <c r="A1561" s="16"/>
      <c r="B1561" s="15"/>
      <c r="C1561" s="15"/>
      <c r="D1561" s="15"/>
      <c r="E1561" s="15"/>
      <c r="F1561" s="15"/>
      <c r="G1561" s="15"/>
      <c r="H1561" s="15"/>
      <c r="I1561" s="15"/>
      <c r="J1561" s="15"/>
      <c r="K1561" s="15"/>
      <c r="L1561" s="15"/>
      <c r="M1561" s="15"/>
    </row>
    <row r="1562" spans="1:13" ht="9.9499999999999993" customHeight="1">
      <c r="A1562" s="16"/>
      <c r="B1562" s="15"/>
      <c r="C1562" s="15"/>
      <c r="D1562" s="15"/>
      <c r="E1562" s="15"/>
      <c r="F1562" s="15"/>
      <c r="G1562" s="15"/>
      <c r="H1562" s="15"/>
      <c r="I1562" s="15"/>
      <c r="J1562" s="15"/>
      <c r="K1562" s="15"/>
      <c r="L1562" s="15"/>
      <c r="M1562" s="15"/>
    </row>
    <row r="1563" spans="1:13" ht="9.9499999999999993" customHeight="1">
      <c r="A1563" s="16"/>
      <c r="B1563" s="15"/>
      <c r="C1563" s="15"/>
      <c r="D1563" s="15"/>
      <c r="E1563" s="15"/>
      <c r="F1563" s="15"/>
      <c r="G1563" s="15"/>
      <c r="H1563" s="15"/>
      <c r="I1563" s="15"/>
      <c r="J1563" s="15"/>
      <c r="K1563" s="15"/>
      <c r="L1563" s="15"/>
      <c r="M1563" s="15"/>
    </row>
    <row r="1564" spans="1:13" ht="9.9499999999999993" customHeight="1">
      <c r="A1564" s="16"/>
      <c r="B1564" s="15"/>
      <c r="C1564" s="15"/>
      <c r="D1564" s="15"/>
      <c r="E1564" s="15"/>
      <c r="F1564" s="15"/>
      <c r="G1564" s="15"/>
      <c r="H1564" s="15"/>
      <c r="I1564" s="15"/>
      <c r="J1564" s="15"/>
      <c r="K1564" s="15"/>
      <c r="L1564" s="15"/>
      <c r="M1564" s="15"/>
    </row>
    <row r="1565" spans="1:13" ht="9.9499999999999993" customHeight="1">
      <c r="A1565" s="16"/>
      <c r="B1565" s="15"/>
      <c r="C1565" s="15"/>
      <c r="D1565" s="15"/>
      <c r="E1565" s="15"/>
      <c r="F1565" s="15"/>
      <c r="G1565" s="15"/>
      <c r="H1565" s="15"/>
      <c r="I1565" s="15"/>
      <c r="J1565" s="15"/>
      <c r="K1565" s="15"/>
      <c r="L1565" s="15"/>
      <c r="M1565" s="15"/>
    </row>
    <row r="1566" spans="1:13" ht="9.9499999999999993" customHeight="1">
      <c r="A1566" s="16"/>
      <c r="B1566" s="15"/>
      <c r="C1566" s="15"/>
      <c r="D1566" s="15"/>
      <c r="E1566" s="15"/>
      <c r="F1566" s="15"/>
      <c r="G1566" s="15"/>
      <c r="H1566" s="15"/>
      <c r="I1566" s="15"/>
      <c r="J1566" s="15"/>
      <c r="K1566" s="15"/>
      <c r="L1566" s="15"/>
      <c r="M1566" s="15"/>
    </row>
    <row r="1567" spans="1:13" ht="9.9499999999999993" customHeight="1">
      <c r="A1567" s="16"/>
      <c r="B1567" s="15"/>
      <c r="C1567" s="15"/>
      <c r="D1567" s="15"/>
      <c r="E1567" s="15"/>
      <c r="F1567" s="15"/>
      <c r="G1567" s="15"/>
      <c r="H1567" s="15"/>
      <c r="I1567" s="15"/>
      <c r="J1567" s="15"/>
      <c r="K1567" s="15"/>
      <c r="L1567" s="15"/>
      <c r="M1567" s="15"/>
    </row>
    <row r="1568" spans="1:13" ht="9.9499999999999993" customHeight="1">
      <c r="A1568" s="16"/>
      <c r="B1568" s="15"/>
      <c r="C1568" s="15"/>
      <c r="D1568" s="15"/>
      <c r="E1568" s="15"/>
      <c r="F1568" s="15"/>
      <c r="G1568" s="15"/>
      <c r="H1568" s="15"/>
      <c r="I1568" s="15"/>
      <c r="J1568" s="15"/>
      <c r="K1568" s="15"/>
      <c r="L1568" s="15"/>
      <c r="M1568" s="15"/>
    </row>
    <row r="1569" spans="1:13" ht="9.9499999999999993" customHeight="1">
      <c r="A1569" s="16"/>
      <c r="B1569" s="15"/>
      <c r="C1569" s="15"/>
      <c r="D1569" s="15"/>
      <c r="E1569" s="15"/>
      <c r="F1569" s="15"/>
      <c r="G1569" s="15"/>
      <c r="H1569" s="15"/>
      <c r="I1569" s="15"/>
      <c r="J1569" s="15"/>
      <c r="K1569" s="15"/>
      <c r="L1569" s="15"/>
      <c r="M1569" s="15"/>
    </row>
    <row r="1570" spans="1:13" ht="9.9499999999999993" customHeight="1">
      <c r="A1570" s="16"/>
      <c r="B1570" s="15"/>
      <c r="C1570" s="15"/>
      <c r="D1570" s="15"/>
      <c r="E1570" s="15"/>
      <c r="F1570" s="15"/>
      <c r="G1570" s="15"/>
      <c r="H1570" s="15"/>
      <c r="I1570" s="15"/>
      <c r="J1570" s="15"/>
      <c r="K1570" s="15"/>
      <c r="L1570" s="15"/>
      <c r="M1570" s="15"/>
    </row>
    <row r="1571" spans="1:13" ht="9.9499999999999993" customHeight="1">
      <c r="A1571" s="16"/>
      <c r="B1571" s="15"/>
      <c r="C1571" s="15"/>
      <c r="D1571" s="15"/>
      <c r="E1571" s="15"/>
      <c r="F1571" s="15"/>
      <c r="G1571" s="15"/>
      <c r="H1571" s="15"/>
      <c r="I1571" s="15"/>
      <c r="J1571" s="15"/>
      <c r="K1571" s="15"/>
      <c r="L1571" s="15"/>
      <c r="M1571" s="15"/>
    </row>
    <row r="1572" spans="1:13" ht="9.9499999999999993" customHeight="1">
      <c r="A1572" s="16"/>
      <c r="B1572" s="15"/>
      <c r="C1572" s="15"/>
      <c r="D1572" s="15"/>
      <c r="E1572" s="15"/>
      <c r="F1572" s="15"/>
      <c r="G1572" s="15"/>
      <c r="H1572" s="15"/>
      <c r="I1572" s="15"/>
      <c r="J1572" s="15"/>
      <c r="K1572" s="15"/>
      <c r="L1572" s="15"/>
      <c r="M1572" s="15"/>
    </row>
    <row r="1573" spans="1:13" ht="9.9499999999999993" customHeight="1">
      <c r="A1573" s="16"/>
      <c r="B1573" s="15"/>
      <c r="C1573" s="15"/>
      <c r="D1573" s="15"/>
      <c r="E1573" s="15"/>
      <c r="F1573" s="15"/>
      <c r="G1573" s="15"/>
      <c r="H1573" s="15"/>
      <c r="I1573" s="15"/>
      <c r="J1573" s="15"/>
      <c r="K1573" s="15"/>
      <c r="L1573" s="15"/>
      <c r="M1573" s="15"/>
    </row>
    <row r="1574" spans="1:13" ht="9.9499999999999993" customHeight="1">
      <c r="A1574" s="16"/>
      <c r="B1574" s="15"/>
      <c r="C1574" s="15"/>
      <c r="D1574" s="15"/>
      <c r="E1574" s="15"/>
      <c r="F1574" s="15"/>
      <c r="G1574" s="15"/>
      <c r="H1574" s="15"/>
      <c r="I1574" s="15"/>
      <c r="J1574" s="15"/>
      <c r="K1574" s="15"/>
      <c r="L1574" s="15"/>
      <c r="M1574" s="15"/>
    </row>
    <row r="1575" spans="1:13" ht="9.9499999999999993" customHeight="1">
      <c r="A1575" s="16"/>
      <c r="B1575" s="15"/>
      <c r="C1575" s="15"/>
      <c r="D1575" s="15"/>
      <c r="E1575" s="15"/>
      <c r="F1575" s="15"/>
      <c r="G1575" s="15"/>
      <c r="H1575" s="15"/>
      <c r="I1575" s="15"/>
      <c r="J1575" s="15"/>
      <c r="K1575" s="15"/>
      <c r="L1575" s="15"/>
      <c r="M1575" s="15"/>
    </row>
    <row r="1576" spans="1:13" ht="9.9499999999999993" customHeight="1">
      <c r="A1576" s="16"/>
      <c r="B1576" s="15"/>
      <c r="C1576" s="15"/>
      <c r="D1576" s="15"/>
      <c r="E1576" s="15"/>
      <c r="F1576" s="15"/>
      <c r="G1576" s="15"/>
      <c r="H1576" s="15"/>
      <c r="I1576" s="15"/>
      <c r="J1576" s="15"/>
      <c r="K1576" s="15"/>
      <c r="L1576" s="15"/>
      <c r="M1576" s="15"/>
    </row>
    <row r="1577" spans="1:13" ht="9.9499999999999993" customHeight="1">
      <c r="A1577" s="16"/>
      <c r="B1577" s="15"/>
      <c r="C1577" s="15"/>
      <c r="D1577" s="15"/>
      <c r="E1577" s="15"/>
      <c r="F1577" s="15"/>
      <c r="G1577" s="15"/>
      <c r="H1577" s="15"/>
      <c r="I1577" s="15"/>
      <c r="J1577" s="15"/>
      <c r="K1577" s="15"/>
      <c r="L1577" s="15"/>
      <c r="M1577" s="15"/>
    </row>
    <row r="1578" spans="1:13" ht="9.9499999999999993" customHeight="1">
      <c r="A1578" s="16"/>
      <c r="B1578" s="15"/>
      <c r="C1578" s="15"/>
      <c r="D1578" s="15"/>
      <c r="E1578" s="15"/>
      <c r="F1578" s="15"/>
      <c r="G1578" s="15"/>
      <c r="H1578" s="15"/>
      <c r="I1578" s="15"/>
      <c r="J1578" s="15"/>
      <c r="K1578" s="15"/>
      <c r="L1578" s="15"/>
      <c r="M1578" s="15"/>
    </row>
    <row r="1579" spans="1:13" ht="9.9499999999999993" customHeight="1">
      <c r="A1579" s="16"/>
      <c r="B1579" s="15"/>
      <c r="C1579" s="15"/>
      <c r="D1579" s="15"/>
      <c r="E1579" s="15"/>
      <c r="F1579" s="15"/>
      <c r="G1579" s="15"/>
      <c r="H1579" s="15"/>
      <c r="I1579" s="15"/>
      <c r="J1579" s="15"/>
      <c r="K1579" s="15"/>
      <c r="L1579" s="15"/>
      <c r="M1579" s="15"/>
    </row>
    <row r="1580" spans="1:13" ht="9.9499999999999993" customHeight="1">
      <c r="A1580" s="16"/>
      <c r="B1580" s="15"/>
      <c r="C1580" s="15"/>
      <c r="D1580" s="15"/>
      <c r="E1580" s="15"/>
      <c r="F1580" s="15"/>
      <c r="G1580" s="15"/>
      <c r="H1580" s="15"/>
      <c r="I1580" s="15"/>
      <c r="J1580" s="15"/>
      <c r="K1580" s="15"/>
      <c r="L1580" s="15"/>
      <c r="M1580" s="15"/>
    </row>
    <row r="1581" spans="1:13" ht="9.9499999999999993" customHeight="1">
      <c r="A1581" s="16"/>
      <c r="B1581" s="15"/>
      <c r="C1581" s="15"/>
      <c r="D1581" s="15"/>
      <c r="E1581" s="15"/>
      <c r="F1581" s="15"/>
      <c r="G1581" s="15"/>
      <c r="H1581" s="15"/>
      <c r="I1581" s="15"/>
      <c r="J1581" s="15"/>
      <c r="K1581" s="15"/>
      <c r="L1581" s="15"/>
      <c r="M1581" s="15"/>
    </row>
    <row r="1582" spans="1:13" ht="9.9499999999999993" customHeight="1">
      <c r="A1582" s="16"/>
      <c r="B1582" s="15"/>
      <c r="C1582" s="15"/>
      <c r="D1582" s="15"/>
      <c r="E1582" s="15"/>
      <c r="F1582" s="15"/>
      <c r="G1582" s="15"/>
      <c r="H1582" s="15"/>
      <c r="I1582" s="15"/>
      <c r="J1582" s="15"/>
      <c r="K1582" s="15"/>
      <c r="L1582" s="15"/>
      <c r="M1582" s="15"/>
    </row>
    <row r="1583" spans="1:13" ht="9.9499999999999993" customHeight="1">
      <c r="A1583" s="16"/>
      <c r="B1583" s="15"/>
      <c r="C1583" s="15"/>
      <c r="D1583" s="15"/>
      <c r="E1583" s="15"/>
      <c r="F1583" s="15"/>
      <c r="G1583" s="15"/>
      <c r="H1583" s="15"/>
      <c r="I1583" s="15"/>
      <c r="J1583" s="15"/>
      <c r="K1583" s="15"/>
      <c r="L1583" s="15"/>
      <c r="M1583" s="15"/>
    </row>
    <row r="1584" spans="1:13" ht="9.9499999999999993" customHeight="1">
      <c r="A1584" s="16"/>
      <c r="B1584" s="15"/>
      <c r="C1584" s="15"/>
      <c r="D1584" s="15"/>
      <c r="E1584" s="15"/>
      <c r="F1584" s="15"/>
      <c r="G1584" s="15"/>
      <c r="H1584" s="15"/>
      <c r="I1584" s="15"/>
      <c r="J1584" s="15"/>
      <c r="K1584" s="15"/>
      <c r="L1584" s="15"/>
      <c r="M1584" s="15"/>
    </row>
    <row r="1585" spans="1:13" ht="9.9499999999999993" customHeight="1">
      <c r="A1585" s="16"/>
      <c r="B1585" s="15"/>
      <c r="C1585" s="15"/>
      <c r="D1585" s="15"/>
      <c r="E1585" s="15"/>
      <c r="F1585" s="15"/>
      <c r="G1585" s="15"/>
      <c r="H1585" s="15"/>
      <c r="I1585" s="15"/>
      <c r="J1585" s="15"/>
      <c r="K1585" s="15"/>
      <c r="L1585" s="15"/>
      <c r="M1585" s="15"/>
    </row>
    <row r="1586" spans="1:13" ht="9.9499999999999993" customHeight="1">
      <c r="A1586" s="16"/>
      <c r="B1586" s="15"/>
      <c r="C1586" s="15"/>
      <c r="D1586" s="15"/>
      <c r="E1586" s="15"/>
      <c r="F1586" s="15"/>
      <c r="G1586" s="15"/>
      <c r="H1586" s="15"/>
      <c r="I1586" s="15"/>
      <c r="J1586" s="15"/>
      <c r="K1586" s="15"/>
      <c r="L1586" s="15"/>
      <c r="M1586" s="15"/>
    </row>
    <row r="1587" spans="1:13" ht="9.9499999999999993" customHeight="1">
      <c r="A1587" s="16"/>
      <c r="B1587" s="15"/>
      <c r="C1587" s="15"/>
      <c r="D1587" s="15"/>
      <c r="E1587" s="15"/>
      <c r="F1587" s="15"/>
      <c r="G1587" s="15"/>
      <c r="H1587" s="15"/>
      <c r="I1587" s="15"/>
      <c r="J1587" s="15"/>
      <c r="K1587" s="15"/>
      <c r="L1587" s="15"/>
      <c r="M1587" s="15"/>
    </row>
    <row r="1588" spans="1:13" ht="9.9499999999999993" customHeight="1">
      <c r="A1588" s="16"/>
      <c r="B1588" s="15"/>
      <c r="C1588" s="15"/>
      <c r="D1588" s="15"/>
      <c r="E1588" s="15"/>
      <c r="F1588" s="15"/>
      <c r="G1588" s="15"/>
      <c r="H1588" s="15"/>
      <c r="I1588" s="15"/>
      <c r="J1588" s="15"/>
      <c r="K1588" s="15"/>
      <c r="L1588" s="15"/>
      <c r="M1588" s="15"/>
    </row>
    <row r="1589" spans="1:13" ht="9.9499999999999993" customHeight="1">
      <c r="A1589" s="16"/>
      <c r="B1589" s="15"/>
      <c r="C1589" s="15"/>
      <c r="D1589" s="15"/>
      <c r="E1589" s="15"/>
      <c r="F1589" s="15"/>
      <c r="G1589" s="15"/>
      <c r="H1589" s="15"/>
      <c r="I1589" s="15"/>
      <c r="J1589" s="15"/>
      <c r="K1589" s="15"/>
      <c r="L1589" s="15"/>
      <c r="M1589" s="15"/>
    </row>
    <row r="1590" spans="1:13" ht="9.9499999999999993" customHeight="1">
      <c r="A1590" s="16"/>
      <c r="B1590" s="15"/>
      <c r="C1590" s="15"/>
      <c r="D1590" s="15"/>
      <c r="E1590" s="15"/>
      <c r="F1590" s="15"/>
      <c r="G1590" s="15"/>
      <c r="H1590" s="15"/>
      <c r="I1590" s="15"/>
      <c r="J1590" s="15"/>
      <c r="K1590" s="15"/>
      <c r="L1590" s="15"/>
      <c r="M1590" s="15"/>
    </row>
    <row r="1591" spans="1:13" ht="9.9499999999999993" customHeight="1">
      <c r="A1591" s="16"/>
      <c r="B1591" s="15"/>
      <c r="C1591" s="15"/>
      <c r="D1591" s="15"/>
      <c r="E1591" s="15"/>
      <c r="F1591" s="15"/>
      <c r="G1591" s="15"/>
      <c r="H1591" s="15"/>
      <c r="I1591" s="15"/>
      <c r="J1591" s="15"/>
      <c r="K1591" s="15"/>
      <c r="L1591" s="15"/>
      <c r="M1591" s="15"/>
    </row>
    <row r="1592" spans="1:13" ht="9.9499999999999993" customHeight="1">
      <c r="A1592" s="16"/>
      <c r="B1592" s="15"/>
      <c r="C1592" s="15"/>
      <c r="D1592" s="15"/>
      <c r="E1592" s="15"/>
      <c r="F1592" s="15"/>
      <c r="G1592" s="15"/>
      <c r="H1592" s="15"/>
      <c r="I1592" s="15"/>
      <c r="J1592" s="15"/>
      <c r="K1592" s="15"/>
      <c r="L1592" s="15"/>
      <c r="M1592" s="15"/>
    </row>
    <row r="1593" spans="1:13" ht="9.9499999999999993" customHeight="1">
      <c r="A1593" s="16"/>
      <c r="B1593" s="15"/>
      <c r="C1593" s="15"/>
      <c r="D1593" s="15"/>
      <c r="E1593" s="15"/>
      <c r="F1593" s="15"/>
      <c r="G1593" s="15"/>
      <c r="H1593" s="15"/>
      <c r="I1593" s="15"/>
      <c r="J1593" s="15"/>
      <c r="K1593" s="15"/>
      <c r="L1593" s="15"/>
      <c r="M1593" s="15"/>
    </row>
    <row r="1594" spans="1:13" ht="9.9499999999999993" customHeight="1">
      <c r="A1594" s="16"/>
      <c r="B1594" s="15"/>
      <c r="C1594" s="15"/>
      <c r="D1594" s="15"/>
      <c r="E1594" s="15"/>
      <c r="F1594" s="15"/>
      <c r="G1594" s="15"/>
      <c r="H1594" s="15"/>
      <c r="I1594" s="15"/>
      <c r="J1594" s="15"/>
      <c r="K1594" s="15"/>
      <c r="L1594" s="15"/>
      <c r="M1594" s="15"/>
    </row>
    <row r="1595" spans="1:13" ht="9.9499999999999993" customHeight="1">
      <c r="A1595" s="16"/>
      <c r="B1595" s="15"/>
      <c r="C1595" s="15"/>
      <c r="D1595" s="15"/>
      <c r="E1595" s="15"/>
      <c r="F1595" s="15"/>
      <c r="G1595" s="15"/>
      <c r="H1595" s="15"/>
      <c r="I1595" s="15"/>
      <c r="J1595" s="15"/>
      <c r="K1595" s="15"/>
      <c r="L1595" s="15"/>
      <c r="M1595" s="15"/>
    </row>
    <row r="1596" spans="1:13" ht="9.9499999999999993" customHeight="1">
      <c r="A1596" s="16"/>
      <c r="B1596" s="15"/>
      <c r="C1596" s="15"/>
      <c r="D1596" s="15"/>
      <c r="E1596" s="15"/>
      <c r="F1596" s="15"/>
      <c r="G1596" s="15"/>
      <c r="H1596" s="15"/>
      <c r="I1596" s="15"/>
      <c r="J1596" s="15"/>
      <c r="K1596" s="15"/>
      <c r="L1596" s="15"/>
      <c r="M1596" s="15"/>
    </row>
    <row r="1597" spans="1:13" ht="9.9499999999999993" customHeight="1">
      <c r="A1597" s="16"/>
      <c r="B1597" s="15"/>
      <c r="C1597" s="15"/>
      <c r="D1597" s="15"/>
      <c r="E1597" s="15"/>
      <c r="F1597" s="15"/>
      <c r="G1597" s="15"/>
      <c r="H1597" s="15"/>
      <c r="I1597" s="15"/>
      <c r="J1597" s="15"/>
      <c r="K1597" s="15"/>
      <c r="L1597" s="15"/>
      <c r="M1597" s="15"/>
    </row>
    <row r="1598" spans="1:13" ht="9.9499999999999993" customHeight="1">
      <c r="A1598" s="16"/>
      <c r="B1598" s="15"/>
      <c r="C1598" s="15"/>
      <c r="D1598" s="15"/>
      <c r="E1598" s="15"/>
      <c r="F1598" s="15"/>
      <c r="G1598" s="15"/>
      <c r="H1598" s="15"/>
      <c r="I1598" s="15"/>
      <c r="J1598" s="15"/>
      <c r="K1598" s="15"/>
      <c r="L1598" s="15"/>
      <c r="M1598" s="15"/>
    </row>
    <row r="1599" spans="1:13" ht="9.9499999999999993" customHeight="1">
      <c r="A1599" s="16"/>
      <c r="B1599" s="15"/>
      <c r="C1599" s="15"/>
      <c r="D1599" s="15"/>
      <c r="E1599" s="15"/>
      <c r="F1599" s="15"/>
      <c r="G1599" s="15"/>
      <c r="H1599" s="15"/>
      <c r="I1599" s="15"/>
      <c r="J1599" s="15"/>
      <c r="K1599" s="15"/>
      <c r="L1599" s="15"/>
      <c r="M1599" s="15"/>
    </row>
    <row r="1600" spans="1:13" ht="9.9499999999999993" customHeight="1">
      <c r="A1600" s="16"/>
      <c r="B1600" s="15"/>
      <c r="C1600" s="15"/>
      <c r="D1600" s="15"/>
      <c r="E1600" s="15"/>
      <c r="F1600" s="15"/>
      <c r="G1600" s="15"/>
      <c r="H1600" s="15"/>
      <c r="I1600" s="15"/>
      <c r="J1600" s="15"/>
      <c r="K1600" s="15"/>
      <c r="L1600" s="15"/>
      <c r="M1600" s="15"/>
    </row>
    <row r="1601" spans="1:13" ht="9.9499999999999993" customHeight="1">
      <c r="A1601" s="16"/>
      <c r="B1601" s="15"/>
      <c r="C1601" s="15"/>
      <c r="D1601" s="15"/>
      <c r="E1601" s="15"/>
      <c r="F1601" s="15"/>
      <c r="G1601" s="15"/>
      <c r="H1601" s="15"/>
      <c r="I1601" s="15"/>
      <c r="J1601" s="15"/>
      <c r="K1601" s="15"/>
      <c r="L1601" s="15"/>
      <c r="M1601" s="15"/>
    </row>
    <row r="1602" spans="1:13" ht="9.9499999999999993" customHeight="1">
      <c r="A1602" s="16"/>
      <c r="B1602" s="15"/>
      <c r="C1602" s="15"/>
      <c r="D1602" s="15"/>
      <c r="E1602" s="15"/>
      <c r="F1602" s="15"/>
      <c r="G1602" s="15"/>
      <c r="H1602" s="15"/>
      <c r="I1602" s="15"/>
      <c r="J1602" s="15"/>
      <c r="K1602" s="15"/>
      <c r="L1602" s="15"/>
      <c r="M1602" s="15"/>
    </row>
    <row r="1603" spans="1:13" ht="9.9499999999999993" customHeight="1">
      <c r="A1603" s="16"/>
      <c r="B1603" s="15"/>
      <c r="C1603" s="15"/>
      <c r="D1603" s="15"/>
      <c r="E1603" s="15"/>
      <c r="F1603" s="15"/>
      <c r="G1603" s="15"/>
      <c r="H1603" s="15"/>
      <c r="I1603" s="15"/>
      <c r="J1603" s="15"/>
      <c r="K1603" s="15"/>
      <c r="L1603" s="15"/>
      <c r="M1603" s="15"/>
    </row>
    <row r="1604" spans="1:13" ht="9.9499999999999993" customHeight="1">
      <c r="A1604" s="16"/>
      <c r="B1604" s="15"/>
      <c r="C1604" s="15"/>
      <c r="D1604" s="15"/>
      <c r="E1604" s="15"/>
      <c r="F1604" s="15"/>
      <c r="G1604" s="15"/>
      <c r="H1604" s="15"/>
      <c r="I1604" s="15"/>
      <c r="J1604" s="15"/>
      <c r="K1604" s="15"/>
      <c r="L1604" s="15"/>
      <c r="M1604" s="15"/>
    </row>
    <row r="1605" spans="1:13" ht="9.9499999999999993" customHeight="1">
      <c r="A1605" s="16"/>
      <c r="B1605" s="15"/>
      <c r="C1605" s="15"/>
      <c r="D1605" s="15"/>
      <c r="E1605" s="15"/>
      <c r="F1605" s="15"/>
      <c r="G1605" s="15"/>
      <c r="H1605" s="15"/>
      <c r="I1605" s="15"/>
      <c r="J1605" s="15"/>
      <c r="K1605" s="15"/>
      <c r="L1605" s="15"/>
      <c r="M1605" s="15"/>
    </row>
    <row r="1606" spans="1:13" ht="9.9499999999999993" customHeight="1">
      <c r="A1606" s="16"/>
      <c r="B1606" s="15"/>
      <c r="C1606" s="15"/>
      <c r="D1606" s="15"/>
      <c r="E1606" s="15"/>
      <c r="F1606" s="15"/>
      <c r="G1606" s="15"/>
      <c r="H1606" s="15"/>
      <c r="I1606" s="15"/>
      <c r="J1606" s="15"/>
      <c r="K1606" s="15"/>
      <c r="L1606" s="15"/>
      <c r="M1606" s="15"/>
    </row>
    <row r="1607" spans="1:13" ht="9.9499999999999993" customHeight="1">
      <c r="A1607" s="16"/>
      <c r="B1607" s="15"/>
      <c r="C1607" s="15"/>
      <c r="D1607" s="15"/>
      <c r="E1607" s="15"/>
      <c r="F1607" s="15"/>
      <c r="G1607" s="15"/>
      <c r="H1607" s="15"/>
      <c r="I1607" s="15"/>
      <c r="J1607" s="15"/>
      <c r="K1607" s="15"/>
      <c r="L1607" s="15"/>
      <c r="M1607" s="15"/>
    </row>
    <row r="1608" spans="1:13" ht="9.9499999999999993" customHeight="1">
      <c r="A1608" s="16"/>
      <c r="B1608" s="15"/>
      <c r="C1608" s="15"/>
      <c r="D1608" s="15"/>
      <c r="E1608" s="15"/>
      <c r="F1608" s="15"/>
      <c r="G1608" s="15"/>
      <c r="H1608" s="15"/>
      <c r="I1608" s="15"/>
      <c r="J1608" s="15"/>
      <c r="K1608" s="15"/>
      <c r="L1608" s="15"/>
      <c r="M1608" s="15"/>
    </row>
    <row r="1609" spans="1:13" ht="9.9499999999999993" customHeight="1">
      <c r="A1609" s="16"/>
      <c r="B1609" s="15"/>
      <c r="C1609" s="15"/>
      <c r="D1609" s="15"/>
      <c r="E1609" s="15"/>
      <c r="F1609" s="15"/>
      <c r="G1609" s="15"/>
      <c r="H1609" s="15"/>
      <c r="I1609" s="15"/>
      <c r="J1609" s="15"/>
      <c r="K1609" s="15"/>
      <c r="L1609" s="15"/>
      <c r="M1609" s="15"/>
    </row>
    <row r="1610" spans="1:13" ht="9.9499999999999993" customHeight="1">
      <c r="A1610" s="16"/>
      <c r="B1610" s="15"/>
      <c r="C1610" s="15"/>
      <c r="D1610" s="15"/>
      <c r="E1610" s="15"/>
      <c r="F1610" s="15"/>
      <c r="G1610" s="15"/>
      <c r="H1610" s="15"/>
      <c r="I1610" s="15"/>
      <c r="J1610" s="15"/>
      <c r="K1610" s="15"/>
      <c r="L1610" s="15"/>
      <c r="M1610" s="15"/>
    </row>
    <row r="1611" spans="1:13" ht="9.9499999999999993" customHeight="1">
      <c r="A1611" s="16"/>
      <c r="B1611" s="15"/>
      <c r="C1611" s="15"/>
      <c r="D1611" s="15"/>
      <c r="E1611" s="15"/>
      <c r="F1611" s="15"/>
      <c r="G1611" s="15"/>
      <c r="H1611" s="15"/>
      <c r="I1611" s="15"/>
      <c r="J1611" s="15"/>
      <c r="K1611" s="15"/>
      <c r="L1611" s="15"/>
      <c r="M1611" s="15"/>
    </row>
    <row r="1612" spans="1:13" ht="9.9499999999999993" customHeight="1">
      <c r="A1612" s="16"/>
      <c r="B1612" s="15"/>
      <c r="C1612" s="15"/>
      <c r="D1612" s="15"/>
      <c r="E1612" s="15"/>
      <c r="F1612" s="15"/>
      <c r="G1612" s="15"/>
      <c r="H1612" s="15"/>
      <c r="I1612" s="15"/>
      <c r="J1612" s="15"/>
      <c r="K1612" s="15"/>
      <c r="L1612" s="15"/>
      <c r="M1612" s="15"/>
    </row>
    <row r="1613" spans="1:13" ht="9.9499999999999993" customHeight="1">
      <c r="A1613" s="16"/>
      <c r="B1613" s="15"/>
      <c r="C1613" s="15"/>
      <c r="D1613" s="15"/>
      <c r="E1613" s="15"/>
      <c r="F1613" s="15"/>
      <c r="G1613" s="15"/>
      <c r="H1613" s="15"/>
      <c r="I1613" s="15"/>
      <c r="J1613" s="15"/>
      <c r="K1613" s="15"/>
      <c r="L1613" s="15"/>
      <c r="M1613" s="15"/>
    </row>
    <row r="1614" spans="1:13" ht="9.9499999999999993" customHeight="1">
      <c r="A1614" s="16"/>
      <c r="B1614" s="15"/>
      <c r="C1614" s="15"/>
      <c r="D1614" s="15"/>
      <c r="E1614" s="15"/>
      <c r="F1614" s="15"/>
      <c r="G1614" s="15"/>
      <c r="H1614" s="15"/>
      <c r="I1614" s="15"/>
      <c r="J1614" s="15"/>
      <c r="K1614" s="15"/>
      <c r="L1614" s="15"/>
      <c r="M1614" s="15"/>
    </row>
    <row r="1615" spans="1:13" ht="9.9499999999999993" customHeight="1">
      <c r="A1615" s="16"/>
      <c r="B1615" s="15"/>
      <c r="C1615" s="15"/>
      <c r="D1615" s="15"/>
      <c r="E1615" s="15"/>
      <c r="F1615" s="15"/>
      <c r="G1615" s="15"/>
      <c r="H1615" s="15"/>
      <c r="I1615" s="15"/>
      <c r="J1615" s="15"/>
      <c r="K1615" s="15"/>
      <c r="L1615" s="15"/>
      <c r="M1615" s="15"/>
    </row>
    <row r="1616" spans="1:13" ht="9.9499999999999993" customHeight="1">
      <c r="A1616" s="16"/>
      <c r="B1616" s="15"/>
      <c r="C1616" s="15"/>
      <c r="D1616" s="15"/>
      <c r="E1616" s="15"/>
      <c r="F1616" s="15"/>
      <c r="G1616" s="15"/>
      <c r="H1616" s="15"/>
      <c r="I1616" s="15"/>
      <c r="J1616" s="15"/>
      <c r="K1616" s="15"/>
      <c r="L1616" s="15"/>
      <c r="M1616" s="15"/>
    </row>
    <row r="1617" spans="1:13" ht="9.9499999999999993" customHeight="1">
      <c r="A1617" s="16"/>
      <c r="B1617" s="15"/>
      <c r="C1617" s="15"/>
      <c r="D1617" s="15"/>
      <c r="E1617" s="15"/>
      <c r="F1617" s="15"/>
      <c r="G1617" s="15"/>
      <c r="H1617" s="15"/>
      <c r="I1617" s="15"/>
      <c r="J1617" s="15"/>
      <c r="K1617" s="15"/>
      <c r="L1617" s="15"/>
      <c r="M1617" s="15"/>
    </row>
    <row r="1618" spans="1:13" ht="9.9499999999999993" customHeight="1">
      <c r="A1618" s="16"/>
      <c r="B1618" s="15"/>
      <c r="C1618" s="15"/>
      <c r="D1618" s="15"/>
      <c r="E1618" s="15"/>
      <c r="F1618" s="15"/>
      <c r="G1618" s="15"/>
      <c r="H1618" s="15"/>
      <c r="I1618" s="15"/>
      <c r="J1618" s="15"/>
      <c r="K1618" s="15"/>
      <c r="L1618" s="15"/>
      <c r="M1618" s="15"/>
    </row>
    <row r="1619" spans="1:13" ht="9.9499999999999993" customHeight="1">
      <c r="A1619" s="16"/>
      <c r="B1619" s="15"/>
      <c r="C1619" s="15"/>
      <c r="D1619" s="15"/>
      <c r="E1619" s="15"/>
      <c r="F1619" s="15"/>
      <c r="G1619" s="15"/>
      <c r="H1619" s="15"/>
      <c r="I1619" s="15"/>
      <c r="J1619" s="15"/>
      <c r="K1619" s="15"/>
      <c r="L1619" s="15"/>
      <c r="M1619" s="15"/>
    </row>
    <row r="1620" spans="1:13" ht="9.9499999999999993" customHeight="1">
      <c r="A1620" s="16"/>
      <c r="B1620" s="15"/>
      <c r="C1620" s="15"/>
      <c r="D1620" s="15"/>
      <c r="E1620" s="15"/>
      <c r="F1620" s="15"/>
      <c r="G1620" s="15"/>
      <c r="H1620" s="15"/>
      <c r="I1620" s="15"/>
      <c r="J1620" s="15"/>
      <c r="K1620" s="15"/>
      <c r="L1620" s="15"/>
      <c r="M1620" s="15"/>
    </row>
    <row r="1621" spans="1:13" ht="9.9499999999999993" customHeight="1">
      <c r="A1621" s="16"/>
      <c r="B1621" s="15"/>
      <c r="C1621" s="15"/>
      <c r="D1621" s="15"/>
      <c r="E1621" s="15"/>
      <c r="F1621" s="15"/>
      <c r="G1621" s="15"/>
      <c r="H1621" s="15"/>
      <c r="I1621" s="15"/>
      <c r="J1621" s="15"/>
      <c r="K1621" s="15"/>
      <c r="L1621" s="15"/>
      <c r="M1621" s="15"/>
    </row>
    <row r="1622" spans="1:13" ht="9.9499999999999993" customHeight="1">
      <c r="A1622" s="16"/>
      <c r="B1622" s="15"/>
      <c r="C1622" s="15"/>
      <c r="D1622" s="15"/>
      <c r="E1622" s="15"/>
      <c r="F1622" s="15"/>
      <c r="G1622" s="15"/>
      <c r="H1622" s="15"/>
      <c r="I1622" s="15"/>
      <c r="J1622" s="15"/>
      <c r="K1622" s="15"/>
      <c r="L1622" s="15"/>
      <c r="M1622" s="15"/>
    </row>
    <row r="1623" spans="1:13" ht="9.9499999999999993" customHeight="1">
      <c r="A1623" s="16"/>
      <c r="B1623" s="15"/>
      <c r="C1623" s="15"/>
      <c r="D1623" s="15"/>
      <c r="E1623" s="15"/>
      <c r="F1623" s="15"/>
      <c r="G1623" s="15"/>
      <c r="H1623" s="15"/>
      <c r="I1623" s="15"/>
      <c r="J1623" s="15"/>
      <c r="K1623" s="15"/>
      <c r="L1623" s="15"/>
      <c r="M1623" s="15"/>
    </row>
    <row r="1624" spans="1:13" ht="9.9499999999999993" customHeight="1">
      <c r="A1624" s="16"/>
      <c r="B1624" s="15"/>
      <c r="C1624" s="15"/>
      <c r="D1624" s="15"/>
      <c r="E1624" s="15"/>
      <c r="F1624" s="15"/>
      <c r="G1624" s="15"/>
      <c r="H1624" s="15"/>
      <c r="I1624" s="15"/>
      <c r="J1624" s="15"/>
      <c r="K1624" s="15"/>
      <c r="L1624" s="15"/>
      <c r="M1624" s="15"/>
    </row>
    <row r="1625" spans="1:13" ht="9.9499999999999993" customHeight="1">
      <c r="A1625" s="16"/>
      <c r="B1625" s="15"/>
      <c r="C1625" s="15"/>
      <c r="D1625" s="15"/>
      <c r="E1625" s="15"/>
      <c r="F1625" s="15"/>
      <c r="G1625" s="15"/>
      <c r="H1625" s="15"/>
      <c r="I1625" s="15"/>
      <c r="J1625" s="15"/>
      <c r="K1625" s="15"/>
      <c r="L1625" s="15"/>
      <c r="M1625" s="15"/>
    </row>
    <row r="1626" spans="1:13" ht="9.9499999999999993" customHeight="1">
      <c r="A1626" s="16"/>
      <c r="B1626" s="15"/>
      <c r="C1626" s="15"/>
      <c r="D1626" s="15"/>
      <c r="E1626" s="15"/>
      <c r="F1626" s="15"/>
      <c r="G1626" s="15"/>
      <c r="H1626" s="15"/>
      <c r="I1626" s="15"/>
      <c r="J1626" s="15"/>
      <c r="K1626" s="15"/>
      <c r="L1626" s="15"/>
      <c r="M1626" s="15"/>
    </row>
    <row r="1627" spans="1:13" ht="9.9499999999999993" customHeight="1">
      <c r="A1627" s="16"/>
      <c r="B1627" s="15"/>
      <c r="C1627" s="15"/>
      <c r="D1627" s="15"/>
      <c r="E1627" s="15"/>
      <c r="F1627" s="15"/>
      <c r="G1627" s="15"/>
      <c r="H1627" s="15"/>
      <c r="I1627" s="15"/>
      <c r="J1627" s="15"/>
      <c r="K1627" s="15"/>
      <c r="L1627" s="15"/>
      <c r="M1627" s="15"/>
    </row>
    <row r="1628" spans="1:13" ht="9.9499999999999993" customHeight="1">
      <c r="A1628" s="16"/>
      <c r="B1628" s="15"/>
      <c r="C1628" s="15"/>
      <c r="D1628" s="15"/>
      <c r="E1628" s="15"/>
      <c r="F1628" s="15"/>
      <c r="G1628" s="15"/>
      <c r="H1628" s="15"/>
      <c r="I1628" s="15"/>
      <c r="J1628" s="15"/>
      <c r="K1628" s="15"/>
      <c r="L1628" s="15"/>
      <c r="M1628" s="15"/>
    </row>
    <row r="1629" spans="1:13" ht="9.9499999999999993" customHeight="1">
      <c r="A1629" s="16"/>
      <c r="B1629" s="15"/>
      <c r="C1629" s="15"/>
      <c r="D1629" s="15"/>
      <c r="E1629" s="15"/>
      <c r="F1629" s="15"/>
      <c r="G1629" s="15"/>
      <c r="H1629" s="15"/>
      <c r="I1629" s="15"/>
      <c r="J1629" s="15"/>
      <c r="K1629" s="15"/>
      <c r="L1629" s="15"/>
      <c r="M1629" s="15"/>
    </row>
    <row r="1630" spans="1:13" ht="9.9499999999999993" customHeight="1">
      <c r="A1630" s="16"/>
      <c r="B1630" s="15"/>
      <c r="C1630" s="15"/>
      <c r="D1630" s="15"/>
      <c r="E1630" s="15"/>
      <c r="F1630" s="15"/>
      <c r="G1630" s="15"/>
      <c r="H1630" s="15"/>
      <c r="I1630" s="15"/>
      <c r="J1630" s="15"/>
      <c r="K1630" s="15"/>
      <c r="L1630" s="15"/>
      <c r="M1630" s="15"/>
    </row>
    <row r="1631" spans="1:13" ht="9.9499999999999993" customHeight="1">
      <c r="A1631" s="16"/>
      <c r="B1631" s="15"/>
      <c r="C1631" s="15"/>
      <c r="D1631" s="15"/>
      <c r="E1631" s="15"/>
      <c r="F1631" s="15"/>
      <c r="G1631" s="15"/>
      <c r="H1631" s="15"/>
      <c r="I1631" s="15"/>
      <c r="J1631" s="15"/>
      <c r="K1631" s="15"/>
      <c r="L1631" s="15"/>
      <c r="M1631" s="15"/>
    </row>
    <row r="1632" spans="1:13" ht="9.9499999999999993" customHeight="1">
      <c r="A1632" s="16"/>
      <c r="B1632" s="15"/>
      <c r="C1632" s="15"/>
      <c r="D1632" s="15"/>
      <c r="E1632" s="15"/>
      <c r="F1632" s="15"/>
      <c r="G1632" s="15"/>
      <c r="H1632" s="15"/>
      <c r="I1632" s="15"/>
      <c r="J1632" s="15"/>
      <c r="K1632" s="15"/>
      <c r="L1632" s="15"/>
      <c r="M1632" s="15"/>
    </row>
    <row r="1633" spans="1:13" ht="9.9499999999999993" customHeight="1">
      <c r="A1633" s="16"/>
      <c r="B1633" s="15"/>
      <c r="C1633" s="15"/>
      <c r="D1633" s="15"/>
      <c r="E1633" s="15"/>
      <c r="F1633" s="15"/>
      <c r="G1633" s="15"/>
      <c r="H1633" s="15"/>
      <c r="I1633" s="15"/>
      <c r="J1633" s="15"/>
      <c r="K1633" s="15"/>
      <c r="L1633" s="15"/>
      <c r="M1633" s="15"/>
    </row>
    <row r="1634" spans="1:13" ht="9.9499999999999993" customHeight="1">
      <c r="A1634" s="16"/>
      <c r="B1634" s="15"/>
      <c r="C1634" s="15"/>
      <c r="D1634" s="15"/>
      <c r="E1634" s="15"/>
      <c r="F1634" s="15"/>
      <c r="G1634" s="15"/>
      <c r="H1634" s="15"/>
      <c r="I1634" s="15"/>
      <c r="J1634" s="15"/>
      <c r="K1634" s="15"/>
      <c r="L1634" s="15"/>
      <c r="M1634" s="15"/>
    </row>
    <row r="1635" spans="1:13" ht="9.9499999999999993" customHeight="1">
      <c r="A1635" s="16"/>
      <c r="B1635" s="15"/>
      <c r="C1635" s="15"/>
      <c r="D1635" s="15"/>
      <c r="E1635" s="15"/>
      <c r="F1635" s="15"/>
      <c r="G1635" s="15"/>
      <c r="H1635" s="15"/>
      <c r="I1635" s="15"/>
      <c r="J1635" s="15"/>
      <c r="K1635" s="15"/>
      <c r="L1635" s="15"/>
      <c r="M1635" s="15"/>
    </row>
    <row r="1636" spans="1:13" ht="9.9499999999999993" customHeight="1">
      <c r="A1636" s="16"/>
      <c r="B1636" s="15"/>
      <c r="C1636" s="15"/>
      <c r="D1636" s="15"/>
      <c r="E1636" s="15"/>
      <c r="F1636" s="15"/>
      <c r="G1636" s="15"/>
      <c r="H1636" s="15"/>
      <c r="I1636" s="15"/>
      <c r="J1636" s="15"/>
      <c r="K1636" s="15"/>
      <c r="L1636" s="15"/>
      <c r="M1636" s="15"/>
    </row>
    <row r="1637" spans="1:13" ht="9.9499999999999993" customHeight="1">
      <c r="A1637" s="16"/>
      <c r="B1637" s="15"/>
      <c r="C1637" s="15"/>
      <c r="D1637" s="15"/>
      <c r="E1637" s="15"/>
      <c r="F1637" s="15"/>
      <c r="G1637" s="15"/>
      <c r="H1637" s="15"/>
      <c r="I1637" s="15"/>
      <c r="J1637" s="15"/>
      <c r="K1637" s="15"/>
      <c r="L1637" s="15"/>
      <c r="M1637" s="15"/>
    </row>
    <row r="1638" spans="1:13" ht="9.9499999999999993" customHeight="1">
      <c r="A1638" s="16"/>
      <c r="B1638" s="15"/>
      <c r="C1638" s="15"/>
      <c r="D1638" s="15"/>
      <c r="E1638" s="15"/>
      <c r="F1638" s="15"/>
      <c r="G1638" s="15"/>
      <c r="H1638" s="15"/>
      <c r="I1638" s="15"/>
      <c r="J1638" s="15"/>
      <c r="K1638" s="15"/>
      <c r="L1638" s="15"/>
      <c r="M1638" s="15"/>
    </row>
    <row r="1639" spans="1:13" ht="9.9499999999999993" customHeight="1">
      <c r="A1639" s="16"/>
      <c r="B1639" s="15"/>
      <c r="C1639" s="15"/>
      <c r="D1639" s="15"/>
      <c r="E1639" s="15"/>
      <c r="F1639" s="15"/>
      <c r="G1639" s="15"/>
      <c r="H1639" s="15"/>
      <c r="I1639" s="15"/>
      <c r="J1639" s="15"/>
      <c r="K1639" s="15"/>
      <c r="L1639" s="15"/>
      <c r="M1639" s="15"/>
    </row>
    <row r="1640" spans="1:13" ht="9.9499999999999993" customHeight="1">
      <c r="A1640" s="16"/>
      <c r="B1640" s="15"/>
      <c r="C1640" s="15"/>
      <c r="D1640" s="15"/>
      <c r="E1640" s="15"/>
      <c r="F1640" s="15"/>
      <c r="G1640" s="15"/>
      <c r="H1640" s="15"/>
      <c r="I1640" s="15"/>
      <c r="J1640" s="15"/>
      <c r="K1640" s="15"/>
      <c r="L1640" s="15"/>
      <c r="M1640" s="15"/>
    </row>
    <row r="1641" spans="1:13" ht="9.9499999999999993" customHeight="1">
      <c r="A1641" s="16"/>
      <c r="B1641" s="15"/>
      <c r="C1641" s="15"/>
      <c r="D1641" s="15"/>
      <c r="E1641" s="15"/>
      <c r="F1641" s="15"/>
      <c r="G1641" s="15"/>
      <c r="H1641" s="15"/>
      <c r="I1641" s="15"/>
      <c r="J1641" s="15"/>
      <c r="K1641" s="15"/>
      <c r="L1641" s="15"/>
      <c r="M1641" s="15"/>
    </row>
    <row r="1642" spans="1:13" ht="9.9499999999999993" customHeight="1">
      <c r="A1642" s="16"/>
      <c r="B1642" s="15"/>
      <c r="C1642" s="15"/>
      <c r="D1642" s="15"/>
      <c r="E1642" s="15"/>
      <c r="F1642" s="15"/>
      <c r="G1642" s="15"/>
      <c r="H1642" s="15"/>
      <c r="I1642" s="15"/>
      <c r="J1642" s="15"/>
      <c r="K1642" s="15"/>
      <c r="L1642" s="15"/>
      <c r="M1642" s="15"/>
    </row>
    <row r="1643" spans="1:13" ht="9.9499999999999993" customHeight="1">
      <c r="A1643" s="16"/>
      <c r="B1643" s="15"/>
      <c r="C1643" s="15"/>
      <c r="D1643" s="15"/>
      <c r="E1643" s="15"/>
      <c r="F1643" s="15"/>
      <c r="G1643" s="15"/>
      <c r="H1643" s="15"/>
      <c r="I1643" s="15"/>
      <c r="J1643" s="15"/>
      <c r="K1643" s="15"/>
      <c r="L1643" s="15"/>
      <c r="M1643" s="15"/>
    </row>
    <row r="1644" spans="1:13" ht="9.9499999999999993" customHeight="1">
      <c r="A1644" s="16"/>
      <c r="B1644" s="15"/>
      <c r="C1644" s="15"/>
      <c r="D1644" s="15"/>
      <c r="E1644" s="15"/>
      <c r="F1644" s="15"/>
      <c r="G1644" s="15"/>
      <c r="H1644" s="15"/>
      <c r="I1644" s="15"/>
      <c r="J1644" s="15"/>
      <c r="K1644" s="15"/>
      <c r="L1644" s="15"/>
      <c r="M1644" s="15"/>
    </row>
    <row r="1645" spans="1:13" ht="9.9499999999999993" customHeight="1">
      <c r="A1645" s="16"/>
      <c r="B1645" s="15"/>
      <c r="C1645" s="15"/>
      <c r="D1645" s="15"/>
      <c r="E1645" s="15"/>
      <c r="F1645" s="15"/>
      <c r="G1645" s="15"/>
      <c r="H1645" s="15"/>
      <c r="I1645" s="15"/>
      <c r="J1645" s="15"/>
      <c r="K1645" s="15"/>
      <c r="L1645" s="15"/>
      <c r="M1645" s="15"/>
    </row>
    <row r="1646" spans="1:13" ht="9.9499999999999993" customHeight="1">
      <c r="A1646" s="16"/>
      <c r="B1646" s="15"/>
      <c r="C1646" s="15"/>
      <c r="D1646" s="15"/>
      <c r="E1646" s="15"/>
      <c r="F1646" s="15"/>
      <c r="G1646" s="15"/>
      <c r="H1646" s="15"/>
      <c r="I1646" s="15"/>
      <c r="J1646" s="15"/>
      <c r="K1646" s="15"/>
      <c r="L1646" s="15"/>
      <c r="M1646" s="15"/>
    </row>
    <row r="1647" spans="1:13" ht="9.9499999999999993" customHeight="1">
      <c r="A1647" s="16"/>
      <c r="B1647" s="15"/>
      <c r="C1647" s="15"/>
      <c r="D1647" s="15"/>
      <c r="E1647" s="15"/>
      <c r="F1647" s="15"/>
      <c r="G1647" s="15"/>
      <c r="H1647" s="15"/>
      <c r="I1647" s="15"/>
      <c r="J1647" s="15"/>
      <c r="K1647" s="15"/>
      <c r="L1647" s="15"/>
      <c r="M1647" s="15"/>
    </row>
    <row r="1648" spans="1:13" ht="9.9499999999999993" customHeight="1">
      <c r="A1648" s="16"/>
      <c r="B1648" s="15"/>
      <c r="C1648" s="15"/>
      <c r="D1648" s="15"/>
      <c r="E1648" s="15"/>
      <c r="F1648" s="15"/>
      <c r="G1648" s="15"/>
      <c r="H1648" s="15"/>
      <c r="I1648" s="15"/>
      <c r="J1648" s="15"/>
      <c r="K1648" s="15"/>
      <c r="L1648" s="15"/>
      <c r="M1648" s="15"/>
    </row>
    <row r="1649" spans="1:13" ht="9.9499999999999993" customHeight="1">
      <c r="A1649" s="16"/>
      <c r="B1649" s="15"/>
      <c r="C1649" s="15"/>
      <c r="D1649" s="15"/>
      <c r="E1649" s="15"/>
      <c r="F1649" s="15"/>
      <c r="G1649" s="15"/>
      <c r="H1649" s="15"/>
      <c r="I1649" s="15"/>
      <c r="J1649" s="15"/>
      <c r="K1649" s="15"/>
      <c r="L1649" s="15"/>
      <c r="M1649" s="15"/>
    </row>
    <row r="1650" spans="1:13" ht="9.9499999999999993" customHeight="1">
      <c r="A1650" s="16"/>
      <c r="B1650" s="15"/>
      <c r="C1650" s="15"/>
      <c r="D1650" s="15"/>
      <c r="E1650" s="15"/>
      <c r="F1650" s="15"/>
      <c r="G1650" s="15"/>
      <c r="H1650" s="15"/>
      <c r="I1650" s="15"/>
      <c r="J1650" s="15"/>
      <c r="K1650" s="15"/>
      <c r="L1650" s="15"/>
      <c r="M1650" s="15"/>
    </row>
    <row r="1651" spans="1:13" ht="9.9499999999999993" customHeight="1">
      <c r="A1651" s="16"/>
      <c r="B1651" s="15"/>
      <c r="C1651" s="15"/>
      <c r="D1651" s="15"/>
      <c r="E1651" s="15"/>
      <c r="F1651" s="15"/>
      <c r="G1651" s="15"/>
      <c r="H1651" s="15"/>
      <c r="I1651" s="15"/>
      <c r="J1651" s="15"/>
      <c r="K1651" s="15"/>
      <c r="L1651" s="15"/>
      <c r="M1651" s="15"/>
    </row>
    <row r="1652" spans="1:13" ht="9.9499999999999993" customHeight="1">
      <c r="A1652" s="16"/>
      <c r="B1652" s="15"/>
      <c r="C1652" s="15"/>
      <c r="D1652" s="15"/>
      <c r="E1652" s="15"/>
      <c r="F1652" s="15"/>
      <c r="G1652" s="15"/>
      <c r="H1652" s="15"/>
      <c r="I1652" s="15"/>
      <c r="J1652" s="15"/>
      <c r="K1652" s="15"/>
      <c r="L1652" s="15"/>
      <c r="M1652" s="15"/>
    </row>
    <row r="1653" spans="1:13" ht="9.9499999999999993" customHeight="1">
      <c r="A1653" s="16"/>
      <c r="B1653" s="15"/>
      <c r="C1653" s="15"/>
      <c r="D1653" s="15"/>
      <c r="E1653" s="15"/>
      <c r="F1653" s="15"/>
      <c r="G1653" s="15"/>
      <c r="H1653" s="15"/>
      <c r="I1653" s="15"/>
      <c r="J1653" s="15"/>
      <c r="K1653" s="15"/>
      <c r="L1653" s="15"/>
      <c r="M1653" s="15"/>
    </row>
    <row r="1654" spans="1:13" ht="9.9499999999999993" customHeight="1">
      <c r="A1654" s="16"/>
      <c r="B1654" s="15"/>
      <c r="C1654" s="15"/>
      <c r="D1654" s="15"/>
      <c r="E1654" s="15"/>
      <c r="F1654" s="15"/>
      <c r="G1654" s="15"/>
      <c r="H1654" s="15"/>
      <c r="I1654" s="15"/>
      <c r="J1654" s="15"/>
      <c r="K1654" s="15"/>
      <c r="L1654" s="15"/>
      <c r="M1654" s="15"/>
    </row>
    <row r="1655" spans="1:13" ht="9.9499999999999993" customHeight="1">
      <c r="A1655" s="16"/>
      <c r="B1655" s="15"/>
      <c r="C1655" s="15"/>
      <c r="D1655" s="15"/>
      <c r="E1655" s="15"/>
      <c r="F1655" s="15"/>
      <c r="G1655" s="15"/>
      <c r="H1655" s="15"/>
      <c r="I1655" s="15"/>
      <c r="J1655" s="15"/>
      <c r="K1655" s="15"/>
      <c r="L1655" s="15"/>
      <c r="M1655" s="15"/>
    </row>
    <row r="1656" spans="1:13" ht="9.9499999999999993" customHeight="1">
      <c r="A1656" s="16"/>
      <c r="B1656" s="15"/>
      <c r="C1656" s="15"/>
      <c r="D1656" s="15"/>
      <c r="E1656" s="15"/>
      <c r="F1656" s="15"/>
      <c r="G1656" s="15"/>
      <c r="H1656" s="15"/>
      <c r="I1656" s="15"/>
      <c r="J1656" s="15"/>
      <c r="K1656" s="15"/>
      <c r="L1656" s="15"/>
      <c r="M1656" s="15"/>
    </row>
    <row r="1657" spans="1:13" ht="9.9499999999999993" customHeight="1">
      <c r="A1657" s="16"/>
      <c r="B1657" s="15"/>
      <c r="C1657" s="15"/>
      <c r="D1657" s="15"/>
      <c r="E1657" s="15"/>
      <c r="F1657" s="15"/>
      <c r="G1657" s="15"/>
      <c r="H1657" s="15"/>
      <c r="I1657" s="15"/>
      <c r="J1657" s="15"/>
      <c r="K1657" s="15"/>
      <c r="L1657" s="15"/>
      <c r="M1657" s="15"/>
    </row>
    <row r="1658" spans="1:13" ht="9.9499999999999993" customHeight="1">
      <c r="A1658" s="16"/>
      <c r="B1658" s="15"/>
      <c r="C1658" s="15"/>
      <c r="D1658" s="15"/>
      <c r="E1658" s="15"/>
      <c r="F1658" s="15"/>
      <c r="G1658" s="15"/>
      <c r="H1658" s="15"/>
      <c r="I1658" s="15"/>
      <c r="J1658" s="15"/>
      <c r="K1658" s="15"/>
      <c r="L1658" s="15"/>
      <c r="M1658" s="15"/>
    </row>
    <row r="1659" spans="1:13" ht="9.9499999999999993" customHeight="1">
      <c r="A1659" s="16"/>
      <c r="B1659" s="15"/>
      <c r="C1659" s="15"/>
      <c r="D1659" s="15"/>
      <c r="E1659" s="15"/>
      <c r="F1659" s="15"/>
      <c r="G1659" s="15"/>
      <c r="H1659" s="15"/>
      <c r="I1659" s="15"/>
      <c r="J1659" s="15"/>
      <c r="K1659" s="15"/>
      <c r="L1659" s="15"/>
      <c r="M1659" s="15"/>
    </row>
    <row r="1660" spans="1:13" ht="9.9499999999999993" customHeight="1">
      <c r="A1660" s="16"/>
      <c r="B1660" s="15"/>
      <c r="C1660" s="15"/>
      <c r="D1660" s="15"/>
      <c r="E1660" s="15"/>
      <c r="F1660" s="15"/>
      <c r="G1660" s="15"/>
      <c r="H1660" s="15"/>
      <c r="I1660" s="15"/>
      <c r="J1660" s="15"/>
      <c r="K1660" s="15"/>
      <c r="L1660" s="15"/>
      <c r="M1660" s="15"/>
    </row>
    <row r="1661" spans="1:13" ht="9.9499999999999993" customHeight="1">
      <c r="A1661" s="16"/>
      <c r="B1661" s="15"/>
      <c r="C1661" s="15"/>
      <c r="D1661" s="15"/>
      <c r="E1661" s="15"/>
      <c r="F1661" s="15"/>
      <c r="G1661" s="15"/>
      <c r="H1661" s="15"/>
      <c r="I1661" s="15"/>
      <c r="J1661" s="15"/>
      <c r="K1661" s="15"/>
      <c r="L1661" s="15"/>
      <c r="M1661" s="15"/>
    </row>
    <row r="1662" spans="1:13" ht="9.9499999999999993" customHeight="1">
      <c r="A1662" s="16"/>
      <c r="B1662" s="15"/>
      <c r="C1662" s="15"/>
      <c r="D1662" s="15"/>
      <c r="E1662" s="15"/>
      <c r="F1662" s="15"/>
      <c r="G1662" s="15"/>
      <c r="H1662" s="15"/>
      <c r="I1662" s="15"/>
      <c r="J1662" s="15"/>
      <c r="K1662" s="15"/>
      <c r="L1662" s="15"/>
      <c r="M1662" s="15"/>
    </row>
    <row r="1663" spans="1:13" ht="9.9499999999999993" customHeight="1">
      <c r="A1663" s="16"/>
      <c r="B1663" s="15"/>
      <c r="C1663" s="15"/>
      <c r="D1663" s="15"/>
      <c r="E1663" s="15"/>
      <c r="F1663" s="15"/>
      <c r="G1663" s="15"/>
      <c r="H1663" s="15"/>
      <c r="I1663" s="15"/>
      <c r="J1663" s="15"/>
      <c r="K1663" s="15"/>
      <c r="L1663" s="15"/>
      <c r="M1663" s="15"/>
    </row>
    <row r="1664" spans="1:13" ht="9.9499999999999993" customHeight="1">
      <c r="A1664" s="16"/>
      <c r="B1664" s="15"/>
      <c r="C1664" s="15"/>
      <c r="D1664" s="15"/>
      <c r="E1664" s="15"/>
      <c r="F1664" s="15"/>
      <c r="G1664" s="15"/>
      <c r="H1664" s="15"/>
      <c r="I1664" s="15"/>
      <c r="J1664" s="15"/>
      <c r="K1664" s="15"/>
      <c r="L1664" s="15"/>
      <c r="M1664" s="15"/>
    </row>
    <row r="1665" spans="1:13" ht="9.9499999999999993" customHeight="1">
      <c r="A1665" s="16"/>
      <c r="B1665" s="15"/>
      <c r="C1665" s="15"/>
      <c r="D1665" s="15"/>
      <c r="E1665" s="15"/>
      <c r="F1665" s="15"/>
      <c r="G1665" s="15"/>
      <c r="H1665" s="15"/>
      <c r="I1665" s="15"/>
      <c r="J1665" s="15"/>
      <c r="K1665" s="15"/>
      <c r="L1665" s="15"/>
      <c r="M1665" s="15"/>
    </row>
    <row r="1666" spans="1:13" ht="9.9499999999999993" customHeight="1">
      <c r="A1666" s="16"/>
      <c r="B1666" s="15"/>
      <c r="C1666" s="15"/>
      <c r="D1666" s="15"/>
      <c r="E1666" s="15"/>
      <c r="F1666" s="15"/>
      <c r="G1666" s="15"/>
      <c r="H1666" s="15"/>
      <c r="I1666" s="15"/>
      <c r="J1666" s="15"/>
      <c r="K1666" s="15"/>
      <c r="L1666" s="15"/>
      <c r="M1666" s="15"/>
    </row>
    <row r="1667" spans="1:13" ht="9.9499999999999993" customHeight="1">
      <c r="A1667" s="16"/>
      <c r="B1667" s="15"/>
      <c r="C1667" s="15"/>
      <c r="D1667" s="15"/>
      <c r="E1667" s="15"/>
      <c r="F1667" s="15"/>
      <c r="G1667" s="15"/>
      <c r="H1667" s="15"/>
      <c r="I1667" s="15"/>
      <c r="J1667" s="15"/>
      <c r="K1667" s="15"/>
      <c r="L1667" s="15"/>
      <c r="M1667" s="15"/>
    </row>
    <row r="1668" spans="1:13" ht="9.9499999999999993" customHeight="1">
      <c r="A1668" s="16"/>
      <c r="B1668" s="15"/>
      <c r="C1668" s="15"/>
      <c r="D1668" s="15"/>
      <c r="E1668" s="15"/>
      <c r="F1668" s="15"/>
      <c r="G1668" s="15"/>
      <c r="H1668" s="15"/>
      <c r="I1668" s="15"/>
      <c r="J1668" s="15"/>
      <c r="K1668" s="15"/>
      <c r="L1668" s="15"/>
      <c r="M1668" s="15"/>
    </row>
    <row r="1669" spans="1:13" ht="9.9499999999999993" customHeight="1">
      <c r="A1669" s="16"/>
      <c r="B1669" s="15"/>
      <c r="C1669" s="15"/>
      <c r="D1669" s="15"/>
      <c r="E1669" s="15"/>
      <c r="F1669" s="15"/>
      <c r="G1669" s="15"/>
      <c r="H1669" s="15"/>
      <c r="I1669" s="15"/>
      <c r="J1669" s="15"/>
      <c r="K1669" s="15"/>
      <c r="L1669" s="15"/>
      <c r="M1669" s="15"/>
    </row>
    <row r="1670" spans="1:13" ht="9.9499999999999993" customHeight="1">
      <c r="A1670" s="16"/>
      <c r="B1670" s="15"/>
      <c r="C1670" s="15"/>
      <c r="D1670" s="15"/>
      <c r="E1670" s="15"/>
      <c r="F1670" s="15"/>
      <c r="G1670" s="15"/>
      <c r="H1670" s="15"/>
      <c r="I1670" s="15"/>
      <c r="J1670" s="15"/>
      <c r="K1670" s="15"/>
      <c r="L1670" s="15"/>
      <c r="M1670" s="15"/>
    </row>
    <row r="1671" spans="1:13" ht="9.9499999999999993" customHeight="1">
      <c r="A1671" s="16"/>
      <c r="B1671" s="15"/>
      <c r="C1671" s="15"/>
      <c r="D1671" s="15"/>
      <c r="E1671" s="15"/>
      <c r="F1671" s="15"/>
      <c r="G1671" s="15"/>
      <c r="H1671" s="15"/>
      <c r="I1671" s="15"/>
      <c r="J1671" s="15"/>
      <c r="K1671" s="15"/>
      <c r="L1671" s="15"/>
      <c r="M1671" s="15"/>
    </row>
    <row r="1672" spans="1:13" ht="9.9499999999999993" customHeight="1">
      <c r="A1672" s="16"/>
      <c r="B1672" s="15"/>
      <c r="C1672" s="15"/>
      <c r="D1672" s="15"/>
      <c r="E1672" s="15"/>
      <c r="F1672" s="15"/>
      <c r="G1672" s="15"/>
      <c r="H1672" s="15"/>
      <c r="I1672" s="15"/>
      <c r="J1672" s="15"/>
      <c r="K1672" s="15"/>
      <c r="L1672" s="15"/>
      <c r="M1672" s="15"/>
    </row>
    <row r="1673" spans="1:13" ht="9.9499999999999993" customHeight="1">
      <c r="A1673" s="16"/>
      <c r="B1673" s="15"/>
      <c r="C1673" s="15"/>
      <c r="D1673" s="15"/>
      <c r="E1673" s="15"/>
      <c r="F1673" s="15"/>
      <c r="G1673" s="15"/>
      <c r="H1673" s="15"/>
      <c r="I1673" s="15"/>
      <c r="J1673" s="15"/>
      <c r="K1673" s="15"/>
      <c r="L1673" s="15"/>
      <c r="M1673" s="15"/>
    </row>
    <row r="1674" spans="1:13" ht="9.9499999999999993" customHeight="1">
      <c r="A1674" s="16"/>
      <c r="B1674" s="15"/>
      <c r="C1674" s="15"/>
      <c r="D1674" s="15"/>
      <c r="E1674" s="15"/>
      <c r="F1674" s="15"/>
      <c r="G1674" s="15"/>
      <c r="H1674" s="15"/>
      <c r="I1674" s="15"/>
      <c r="J1674" s="15"/>
      <c r="K1674" s="15"/>
      <c r="L1674" s="15"/>
      <c r="M1674" s="15"/>
    </row>
    <row r="1675" spans="1:13" ht="9.9499999999999993" customHeight="1">
      <c r="A1675" s="16"/>
      <c r="B1675" s="15"/>
      <c r="C1675" s="15"/>
      <c r="D1675" s="15"/>
      <c r="E1675" s="15"/>
      <c r="F1675" s="15"/>
      <c r="G1675" s="15"/>
      <c r="H1675" s="15"/>
      <c r="I1675" s="15"/>
      <c r="J1675" s="15"/>
      <c r="K1675" s="15"/>
      <c r="L1675" s="15"/>
      <c r="M1675" s="15"/>
    </row>
    <row r="1676" spans="1:13" ht="9.9499999999999993" customHeight="1">
      <c r="A1676" s="16"/>
      <c r="B1676" s="15"/>
      <c r="C1676" s="15"/>
      <c r="D1676" s="15"/>
      <c r="E1676" s="15"/>
      <c r="F1676" s="15"/>
      <c r="G1676" s="15"/>
      <c r="H1676" s="15"/>
      <c r="I1676" s="15"/>
      <c r="J1676" s="15"/>
      <c r="K1676" s="15"/>
      <c r="L1676" s="15"/>
      <c r="M1676" s="15"/>
    </row>
    <row r="1677" spans="1:13" ht="9.9499999999999993" customHeight="1">
      <c r="A1677" s="16"/>
      <c r="B1677" s="15"/>
      <c r="C1677" s="15"/>
      <c r="D1677" s="15"/>
      <c r="E1677" s="15"/>
      <c r="F1677" s="15"/>
      <c r="G1677" s="15"/>
      <c r="H1677" s="15"/>
      <c r="I1677" s="15"/>
      <c r="J1677" s="15"/>
      <c r="K1677" s="15"/>
      <c r="L1677" s="15"/>
      <c r="M1677" s="15"/>
    </row>
    <row r="1678" spans="1:13" ht="9.9499999999999993" customHeight="1">
      <c r="A1678" s="16"/>
      <c r="B1678" s="15"/>
      <c r="C1678" s="15"/>
      <c r="D1678" s="15"/>
      <c r="E1678" s="15"/>
      <c r="F1678" s="15"/>
      <c r="G1678" s="15"/>
      <c r="H1678" s="15"/>
      <c r="I1678" s="15"/>
      <c r="J1678" s="15"/>
      <c r="K1678" s="15"/>
      <c r="L1678" s="15"/>
      <c r="M1678" s="15"/>
    </row>
    <row r="1679" spans="1:13" ht="9.9499999999999993" customHeight="1">
      <c r="A1679" s="16"/>
      <c r="B1679" s="15"/>
      <c r="C1679" s="15"/>
      <c r="D1679" s="15"/>
      <c r="E1679" s="15"/>
      <c r="F1679" s="15"/>
      <c r="G1679" s="15"/>
      <c r="H1679" s="15"/>
      <c r="I1679" s="15"/>
      <c r="J1679" s="15"/>
      <c r="K1679" s="15"/>
      <c r="L1679" s="15"/>
      <c r="M1679" s="15"/>
    </row>
    <row r="1680" spans="1:13" ht="9.9499999999999993" customHeight="1">
      <c r="A1680" s="16"/>
      <c r="B1680" s="15"/>
      <c r="C1680" s="15"/>
      <c r="D1680" s="15"/>
      <c r="E1680" s="15"/>
      <c r="F1680" s="15"/>
      <c r="G1680" s="15"/>
      <c r="H1680" s="15"/>
      <c r="I1680" s="15"/>
      <c r="J1680" s="15"/>
      <c r="K1680" s="15"/>
      <c r="L1680" s="15"/>
      <c r="M1680" s="15"/>
    </row>
    <row r="1681" spans="1:13" ht="9.9499999999999993" customHeight="1">
      <c r="A1681" s="16"/>
      <c r="B1681" s="15"/>
      <c r="C1681" s="15"/>
      <c r="D1681" s="15"/>
      <c r="E1681" s="15"/>
      <c r="F1681" s="15"/>
      <c r="G1681" s="15"/>
      <c r="H1681" s="15"/>
      <c r="I1681" s="15"/>
      <c r="J1681" s="15"/>
      <c r="K1681" s="15"/>
      <c r="L1681" s="15"/>
      <c r="M1681" s="15"/>
    </row>
    <row r="1682" spans="1:13" ht="9.9499999999999993" customHeight="1">
      <c r="A1682" s="16"/>
      <c r="B1682" s="15"/>
      <c r="C1682" s="15"/>
      <c r="D1682" s="15"/>
      <c r="E1682" s="15"/>
      <c r="F1682" s="15"/>
      <c r="G1682" s="15"/>
      <c r="H1682" s="15"/>
      <c r="I1682" s="15"/>
      <c r="J1682" s="15"/>
      <c r="K1682" s="15"/>
      <c r="L1682" s="15"/>
      <c r="M1682" s="15"/>
    </row>
    <row r="1683" spans="1:13" ht="9.9499999999999993" customHeight="1">
      <c r="A1683" s="16"/>
      <c r="B1683" s="15"/>
      <c r="C1683" s="15"/>
      <c r="D1683" s="15"/>
      <c r="E1683" s="15"/>
      <c r="F1683" s="15"/>
      <c r="G1683" s="15"/>
      <c r="H1683" s="15"/>
      <c r="I1683" s="15"/>
      <c r="J1683" s="15"/>
      <c r="K1683" s="15"/>
      <c r="L1683" s="15"/>
      <c r="M1683" s="15"/>
    </row>
    <row r="1684" spans="1:13" ht="9.9499999999999993" customHeight="1">
      <c r="A1684" s="16"/>
      <c r="B1684" s="15"/>
      <c r="C1684" s="15"/>
      <c r="D1684" s="15"/>
      <c r="E1684" s="15"/>
      <c r="F1684" s="15"/>
      <c r="G1684" s="15"/>
      <c r="H1684" s="15"/>
      <c r="I1684" s="15"/>
      <c r="J1684" s="15"/>
      <c r="K1684" s="15"/>
      <c r="L1684" s="15"/>
      <c r="M1684" s="15"/>
    </row>
    <row r="1685" spans="1:13" ht="9.9499999999999993" customHeight="1">
      <c r="A1685" s="16"/>
      <c r="B1685" s="15"/>
      <c r="C1685" s="15"/>
      <c r="D1685" s="15"/>
      <c r="E1685" s="15"/>
      <c r="F1685" s="15"/>
      <c r="G1685" s="15"/>
      <c r="H1685" s="15"/>
      <c r="I1685" s="15"/>
      <c r="J1685" s="15"/>
      <c r="K1685" s="15"/>
      <c r="L1685" s="15"/>
      <c r="M1685" s="15"/>
    </row>
    <row r="1686" spans="1:13" ht="9.9499999999999993" customHeight="1">
      <c r="A1686" s="16"/>
      <c r="B1686" s="15"/>
      <c r="C1686" s="15"/>
      <c r="D1686" s="15"/>
      <c r="E1686" s="15"/>
      <c r="F1686" s="15"/>
      <c r="G1686" s="15"/>
      <c r="H1686" s="15"/>
      <c r="I1686" s="15"/>
      <c r="J1686" s="15"/>
      <c r="K1686" s="15"/>
      <c r="L1686" s="15"/>
      <c r="M1686" s="15"/>
    </row>
    <row r="1687" spans="1:13" ht="9.9499999999999993" customHeight="1">
      <c r="A1687" s="16"/>
      <c r="B1687" s="15"/>
      <c r="C1687" s="15"/>
      <c r="D1687" s="15"/>
      <c r="E1687" s="15"/>
      <c r="F1687" s="15"/>
      <c r="G1687" s="15"/>
      <c r="H1687" s="15"/>
      <c r="I1687" s="15"/>
      <c r="J1687" s="15"/>
      <c r="K1687" s="15"/>
      <c r="L1687" s="15"/>
      <c r="M1687" s="15"/>
    </row>
    <row r="1688" spans="1:13" ht="9.9499999999999993" customHeight="1">
      <c r="A1688" s="16"/>
      <c r="B1688" s="15"/>
      <c r="C1688" s="15"/>
      <c r="D1688" s="15"/>
      <c r="E1688" s="15"/>
      <c r="F1688" s="15"/>
      <c r="G1688" s="15"/>
      <c r="H1688" s="15"/>
      <c r="I1688" s="15"/>
      <c r="J1688" s="15"/>
      <c r="K1688" s="15"/>
      <c r="L1688" s="15"/>
      <c r="M1688" s="15"/>
    </row>
    <row r="1689" spans="1:13" ht="9.9499999999999993" customHeight="1">
      <c r="A1689" s="16"/>
      <c r="B1689" s="15"/>
      <c r="C1689" s="15"/>
      <c r="D1689" s="15"/>
      <c r="E1689" s="15"/>
      <c r="F1689" s="15"/>
      <c r="G1689" s="15"/>
      <c r="H1689" s="15"/>
      <c r="I1689" s="15"/>
      <c r="J1689" s="15"/>
      <c r="K1689" s="15"/>
      <c r="L1689" s="15"/>
      <c r="M1689" s="15"/>
    </row>
    <row r="1690" spans="1:13" ht="9.9499999999999993" customHeight="1">
      <c r="A1690" s="16"/>
      <c r="B1690" s="15"/>
      <c r="C1690" s="15"/>
      <c r="D1690" s="15"/>
      <c r="E1690" s="15"/>
      <c r="F1690" s="15"/>
      <c r="G1690" s="15"/>
      <c r="H1690" s="15"/>
      <c r="I1690" s="15"/>
      <c r="J1690" s="15"/>
      <c r="K1690" s="15"/>
      <c r="L1690" s="15"/>
      <c r="M1690" s="15"/>
    </row>
    <row r="1691" spans="1:13" ht="9.9499999999999993" customHeight="1">
      <c r="A1691" s="16"/>
      <c r="B1691" s="15"/>
      <c r="C1691" s="15"/>
      <c r="D1691" s="15"/>
      <c r="E1691" s="15"/>
      <c r="F1691" s="15"/>
      <c r="G1691" s="15"/>
      <c r="H1691" s="15"/>
      <c r="I1691" s="15"/>
      <c r="J1691" s="15"/>
      <c r="K1691" s="15"/>
      <c r="L1691" s="15"/>
      <c r="M1691" s="15"/>
    </row>
    <row r="1692" spans="1:13" ht="9.9499999999999993" customHeight="1">
      <c r="A1692" s="16"/>
      <c r="B1692" s="15"/>
      <c r="C1692" s="15"/>
      <c r="D1692" s="15"/>
      <c r="E1692" s="15"/>
      <c r="F1692" s="15"/>
      <c r="G1692" s="15"/>
      <c r="H1692" s="15"/>
      <c r="I1692" s="15"/>
      <c r="J1692" s="15"/>
      <c r="K1692" s="15"/>
      <c r="L1692" s="15"/>
      <c r="M1692" s="15"/>
    </row>
    <row r="1693" spans="1:13" ht="9.9499999999999993" customHeight="1">
      <c r="A1693" s="16"/>
      <c r="B1693" s="15"/>
      <c r="C1693" s="15"/>
      <c r="D1693" s="15"/>
      <c r="E1693" s="15"/>
      <c r="F1693" s="15"/>
      <c r="G1693" s="15"/>
      <c r="H1693" s="15"/>
      <c r="I1693" s="15"/>
      <c r="J1693" s="15"/>
      <c r="K1693" s="15"/>
      <c r="L1693" s="15"/>
      <c r="M1693" s="15"/>
    </row>
    <row r="1694" spans="1:13" ht="9.9499999999999993" customHeight="1">
      <c r="A1694" s="16"/>
      <c r="B1694" s="15"/>
      <c r="C1694" s="15"/>
      <c r="D1694" s="15"/>
      <c r="E1694" s="15"/>
      <c r="F1694" s="15"/>
      <c r="G1694" s="15"/>
      <c r="H1694" s="15"/>
      <c r="I1694" s="15"/>
      <c r="J1694" s="15"/>
      <c r="K1694" s="15"/>
      <c r="L1694" s="15"/>
      <c r="M1694" s="15"/>
    </row>
    <row r="1695" spans="1:13" ht="9.9499999999999993" customHeight="1">
      <c r="A1695" s="16"/>
      <c r="B1695" s="15"/>
      <c r="C1695" s="15"/>
      <c r="D1695" s="15"/>
      <c r="E1695" s="15"/>
      <c r="F1695" s="15"/>
      <c r="G1695" s="15"/>
      <c r="H1695" s="15"/>
      <c r="I1695" s="15"/>
      <c r="J1695" s="15"/>
      <c r="K1695" s="15"/>
      <c r="L1695" s="15"/>
      <c r="M1695" s="15"/>
    </row>
    <row r="1696" spans="1:13" ht="9.9499999999999993" customHeight="1">
      <c r="A1696" s="16"/>
      <c r="B1696" s="15"/>
      <c r="C1696" s="15"/>
      <c r="D1696" s="15"/>
      <c r="E1696" s="15"/>
      <c r="F1696" s="15"/>
      <c r="G1696" s="15"/>
      <c r="H1696" s="15"/>
      <c r="I1696" s="15"/>
      <c r="J1696" s="15"/>
      <c r="K1696" s="15"/>
      <c r="L1696" s="15"/>
      <c r="M1696" s="15"/>
    </row>
    <row r="1697" spans="1:13" ht="9.9499999999999993" customHeight="1">
      <c r="A1697" s="16"/>
      <c r="B1697" s="15"/>
      <c r="C1697" s="15"/>
      <c r="D1697" s="15"/>
      <c r="E1697" s="15"/>
      <c r="F1697" s="15"/>
      <c r="G1697" s="15"/>
      <c r="H1697" s="15"/>
      <c r="I1697" s="15"/>
      <c r="J1697" s="15"/>
      <c r="K1697" s="15"/>
      <c r="L1697" s="15"/>
      <c r="M1697" s="15"/>
    </row>
    <row r="1698" spans="1:13" ht="9.9499999999999993" customHeight="1">
      <c r="A1698" s="16"/>
      <c r="B1698" s="15"/>
      <c r="C1698" s="15"/>
      <c r="D1698" s="15"/>
      <c r="E1698" s="15"/>
      <c r="F1698" s="15"/>
      <c r="G1698" s="15"/>
      <c r="H1698" s="15"/>
      <c r="I1698" s="15"/>
      <c r="J1698" s="15"/>
      <c r="K1698" s="15"/>
      <c r="L1698" s="15"/>
      <c r="M1698" s="15"/>
    </row>
    <row r="1699" spans="1:13" ht="9.9499999999999993" customHeight="1">
      <c r="A1699" s="16"/>
      <c r="B1699" s="15"/>
      <c r="C1699" s="15"/>
      <c r="D1699" s="15"/>
      <c r="E1699" s="15"/>
      <c r="F1699" s="15"/>
      <c r="G1699" s="15"/>
      <c r="H1699" s="15"/>
      <c r="I1699" s="15"/>
      <c r="J1699" s="15"/>
      <c r="K1699" s="15"/>
      <c r="L1699" s="15"/>
      <c r="M1699" s="15"/>
    </row>
    <row r="1700" spans="1:13" ht="9.9499999999999993" customHeight="1">
      <c r="A1700" s="16"/>
      <c r="B1700" s="15"/>
      <c r="C1700" s="15"/>
      <c r="D1700" s="15"/>
      <c r="E1700" s="15"/>
      <c r="F1700" s="15"/>
      <c r="G1700" s="15"/>
      <c r="H1700" s="15"/>
      <c r="I1700" s="15"/>
      <c r="J1700" s="15"/>
      <c r="K1700" s="15"/>
      <c r="L1700" s="15"/>
      <c r="M1700" s="15"/>
    </row>
    <row r="1701" spans="1:13" ht="9.9499999999999993" customHeight="1">
      <c r="A1701" s="16"/>
      <c r="B1701" s="15"/>
      <c r="C1701" s="15"/>
      <c r="D1701" s="15"/>
      <c r="E1701" s="15"/>
      <c r="F1701" s="15"/>
      <c r="G1701" s="15"/>
      <c r="H1701" s="15"/>
      <c r="I1701" s="15"/>
      <c r="J1701" s="15"/>
      <c r="K1701" s="15"/>
      <c r="L1701" s="15"/>
      <c r="M1701" s="15"/>
    </row>
    <row r="1702" spans="1:13" ht="9.9499999999999993" customHeight="1">
      <c r="A1702" s="16"/>
      <c r="B1702" s="15"/>
      <c r="C1702" s="15"/>
      <c r="D1702" s="15"/>
      <c r="E1702" s="15"/>
      <c r="F1702" s="15"/>
      <c r="G1702" s="15"/>
      <c r="H1702" s="15"/>
      <c r="I1702" s="15"/>
      <c r="J1702" s="15"/>
      <c r="K1702" s="15"/>
      <c r="L1702" s="15"/>
      <c r="M1702" s="15"/>
    </row>
    <row r="1703" spans="1:13" ht="9.9499999999999993" customHeight="1">
      <c r="A1703" s="16"/>
      <c r="B1703" s="15"/>
      <c r="C1703" s="15"/>
      <c r="D1703" s="15"/>
      <c r="E1703" s="15"/>
      <c r="F1703" s="15"/>
      <c r="G1703" s="15"/>
      <c r="H1703" s="15"/>
      <c r="I1703" s="15"/>
      <c r="J1703" s="15"/>
      <c r="K1703" s="15"/>
      <c r="L1703" s="15"/>
      <c r="M1703" s="15"/>
    </row>
    <row r="1704" spans="1:13" ht="9.9499999999999993" customHeight="1">
      <c r="A1704" s="16"/>
      <c r="B1704" s="15"/>
      <c r="C1704" s="15"/>
      <c r="D1704" s="15"/>
      <c r="E1704" s="15"/>
      <c r="F1704" s="15"/>
      <c r="G1704" s="15"/>
      <c r="H1704" s="15"/>
      <c r="I1704" s="15"/>
      <c r="J1704" s="15"/>
      <c r="K1704" s="15"/>
      <c r="L1704" s="15"/>
      <c r="M1704" s="15"/>
    </row>
    <row r="1705" spans="1:13" ht="9.9499999999999993" customHeight="1">
      <c r="A1705" s="16"/>
      <c r="B1705" s="15"/>
      <c r="C1705" s="15"/>
      <c r="D1705" s="15"/>
      <c r="E1705" s="15"/>
      <c r="F1705" s="15"/>
      <c r="G1705" s="15"/>
      <c r="H1705" s="15"/>
      <c r="I1705" s="15"/>
      <c r="J1705" s="15"/>
      <c r="K1705" s="15"/>
      <c r="L1705" s="15"/>
      <c r="M1705" s="15"/>
    </row>
    <row r="1706" spans="1:13" ht="9.9499999999999993" customHeight="1">
      <c r="A1706" s="16"/>
      <c r="B1706" s="15"/>
      <c r="C1706" s="15"/>
      <c r="D1706" s="15"/>
      <c r="E1706" s="15"/>
      <c r="F1706" s="15"/>
      <c r="G1706" s="15"/>
      <c r="H1706" s="15"/>
      <c r="I1706" s="15"/>
      <c r="J1706" s="15"/>
      <c r="K1706" s="15"/>
      <c r="L1706" s="15"/>
      <c r="M1706" s="15"/>
    </row>
    <row r="1707" spans="1:13" ht="9.9499999999999993" customHeight="1">
      <c r="A1707" s="16"/>
      <c r="B1707" s="15"/>
      <c r="C1707" s="15"/>
      <c r="D1707" s="15"/>
      <c r="E1707" s="15"/>
      <c r="F1707" s="15"/>
      <c r="G1707" s="15"/>
      <c r="H1707" s="15"/>
      <c r="I1707" s="15"/>
      <c r="J1707" s="15"/>
      <c r="K1707" s="15"/>
      <c r="L1707" s="15"/>
      <c r="M1707" s="15"/>
    </row>
    <row r="1708" spans="1:13" ht="9.9499999999999993" customHeight="1">
      <c r="A1708" s="16"/>
      <c r="B1708" s="15"/>
      <c r="C1708" s="15"/>
      <c r="D1708" s="15"/>
      <c r="E1708" s="15"/>
      <c r="F1708" s="15"/>
      <c r="G1708" s="15"/>
      <c r="H1708" s="15"/>
      <c r="I1708" s="15"/>
      <c r="J1708" s="15"/>
      <c r="K1708" s="15"/>
      <c r="L1708" s="15"/>
      <c r="M1708" s="15"/>
    </row>
    <row r="1709" spans="1:13" ht="9.9499999999999993" customHeight="1">
      <c r="A1709" s="16"/>
      <c r="B1709" s="15"/>
      <c r="C1709" s="15"/>
      <c r="D1709" s="15"/>
      <c r="E1709" s="15"/>
      <c r="F1709" s="15"/>
      <c r="G1709" s="15"/>
      <c r="H1709" s="15"/>
      <c r="I1709" s="15"/>
      <c r="J1709" s="15"/>
      <c r="K1709" s="15"/>
      <c r="L1709" s="15"/>
      <c r="M1709" s="15"/>
    </row>
    <row r="1710" spans="1:13" ht="9.9499999999999993" customHeight="1">
      <c r="A1710" s="16"/>
      <c r="B1710" s="15"/>
      <c r="C1710" s="15"/>
      <c r="D1710" s="15"/>
      <c r="E1710" s="15"/>
      <c r="F1710" s="15"/>
      <c r="G1710" s="15"/>
      <c r="H1710" s="15"/>
      <c r="I1710" s="15"/>
      <c r="J1710" s="15"/>
      <c r="K1710" s="15"/>
      <c r="L1710" s="15"/>
      <c r="M1710" s="15"/>
    </row>
    <row r="1711" spans="1:13" ht="9.9499999999999993" customHeight="1">
      <c r="A1711" s="16"/>
      <c r="B1711" s="15"/>
      <c r="C1711" s="15"/>
      <c r="D1711" s="15"/>
      <c r="E1711" s="15"/>
      <c r="F1711" s="15"/>
      <c r="G1711" s="15"/>
      <c r="H1711" s="15"/>
      <c r="I1711" s="15"/>
      <c r="J1711" s="15"/>
      <c r="K1711" s="15"/>
      <c r="L1711" s="15"/>
      <c r="M1711" s="15"/>
    </row>
    <row r="1712" spans="1:13" ht="9.9499999999999993" customHeight="1">
      <c r="A1712" s="16"/>
      <c r="B1712" s="15"/>
      <c r="C1712" s="15"/>
      <c r="D1712" s="15"/>
      <c r="E1712" s="15"/>
      <c r="F1712" s="15"/>
      <c r="G1712" s="15"/>
      <c r="H1712" s="15"/>
      <c r="I1712" s="15"/>
      <c r="J1712" s="15"/>
      <c r="K1712" s="15"/>
      <c r="L1712" s="15"/>
      <c r="M1712" s="15"/>
    </row>
    <row r="1713" spans="1:13" ht="9.9499999999999993" customHeight="1">
      <c r="A1713" s="16"/>
      <c r="B1713" s="15"/>
      <c r="C1713" s="15"/>
      <c r="D1713" s="15"/>
      <c r="E1713" s="15"/>
      <c r="F1713" s="15"/>
      <c r="G1713" s="15"/>
      <c r="H1713" s="15"/>
      <c r="I1713" s="15"/>
      <c r="J1713" s="15"/>
      <c r="K1713" s="15"/>
      <c r="L1713" s="15"/>
      <c r="M1713" s="15"/>
    </row>
    <row r="1714" spans="1:13" ht="9.9499999999999993" customHeight="1">
      <c r="A1714" s="16"/>
      <c r="B1714" s="15"/>
      <c r="C1714" s="15"/>
      <c r="D1714" s="15"/>
      <c r="E1714" s="15"/>
      <c r="F1714" s="15"/>
      <c r="G1714" s="15"/>
      <c r="H1714" s="15"/>
      <c r="I1714" s="15"/>
      <c r="J1714" s="15"/>
      <c r="K1714" s="15"/>
      <c r="L1714" s="15"/>
      <c r="M1714" s="15"/>
    </row>
    <row r="1715" spans="1:13" ht="9.9499999999999993" customHeight="1">
      <c r="A1715" s="16"/>
      <c r="B1715" s="15"/>
      <c r="C1715" s="15"/>
      <c r="D1715" s="15"/>
      <c r="E1715" s="15"/>
      <c r="F1715" s="15"/>
      <c r="G1715" s="15"/>
      <c r="H1715" s="15"/>
      <c r="I1715" s="15"/>
      <c r="J1715" s="15"/>
      <c r="K1715" s="15"/>
      <c r="L1715" s="15"/>
      <c r="M1715" s="15"/>
    </row>
    <row r="1716" spans="1:13" ht="9.9499999999999993" customHeight="1">
      <c r="A1716" s="16"/>
      <c r="B1716" s="15"/>
      <c r="C1716" s="15"/>
      <c r="D1716" s="15"/>
      <c r="E1716" s="15"/>
      <c r="F1716" s="15"/>
      <c r="G1716" s="15"/>
      <c r="H1716" s="15"/>
      <c r="I1716" s="15"/>
      <c r="J1716" s="15"/>
      <c r="K1716" s="15"/>
      <c r="L1716" s="15"/>
      <c r="M1716" s="15"/>
    </row>
    <row r="1717" spans="1:13" ht="9.9499999999999993" customHeight="1">
      <c r="A1717" s="16"/>
      <c r="B1717" s="15"/>
      <c r="C1717" s="15"/>
      <c r="D1717" s="15"/>
      <c r="E1717" s="15"/>
      <c r="F1717" s="15"/>
      <c r="G1717" s="15"/>
      <c r="H1717" s="15"/>
      <c r="I1717" s="15"/>
      <c r="J1717" s="15"/>
      <c r="K1717" s="15"/>
      <c r="L1717" s="15"/>
      <c r="M1717" s="15"/>
    </row>
    <row r="1718" spans="1:13" ht="9.9499999999999993" customHeight="1">
      <c r="A1718" s="16"/>
      <c r="B1718" s="15"/>
      <c r="C1718" s="15"/>
      <c r="D1718" s="15"/>
      <c r="E1718" s="15"/>
      <c r="F1718" s="15"/>
      <c r="G1718" s="15"/>
      <c r="H1718" s="15"/>
      <c r="I1718" s="15"/>
      <c r="J1718" s="15"/>
      <c r="K1718" s="15"/>
      <c r="L1718" s="15"/>
      <c r="M1718" s="15"/>
    </row>
    <row r="1719" spans="1:13" ht="9.9499999999999993" customHeight="1">
      <c r="A1719" s="16"/>
      <c r="B1719" s="15"/>
      <c r="C1719" s="15"/>
      <c r="D1719" s="15"/>
      <c r="E1719" s="15"/>
      <c r="F1719" s="15"/>
      <c r="G1719" s="15"/>
      <c r="H1719" s="15"/>
      <c r="I1719" s="15"/>
      <c r="J1719" s="15"/>
      <c r="K1719" s="15"/>
      <c r="L1719" s="15"/>
      <c r="M1719" s="15"/>
    </row>
    <row r="1720" spans="1:13" ht="9.9499999999999993" customHeight="1">
      <c r="A1720" s="16"/>
      <c r="B1720" s="15"/>
      <c r="C1720" s="15"/>
      <c r="D1720" s="15"/>
      <c r="E1720" s="15"/>
      <c r="F1720" s="15"/>
      <c r="G1720" s="15"/>
      <c r="H1720" s="15"/>
      <c r="I1720" s="15"/>
      <c r="J1720" s="15"/>
      <c r="K1720" s="15"/>
      <c r="L1720" s="15"/>
      <c r="M1720" s="15"/>
    </row>
    <row r="1721" spans="1:13" ht="9.9499999999999993" customHeight="1">
      <c r="A1721" s="16"/>
      <c r="B1721" s="15"/>
      <c r="C1721" s="15"/>
      <c r="D1721" s="15"/>
      <c r="E1721" s="15"/>
      <c r="F1721" s="15"/>
      <c r="G1721" s="15"/>
      <c r="H1721" s="15"/>
      <c r="I1721" s="15"/>
      <c r="J1721" s="15"/>
      <c r="K1721" s="15"/>
      <c r="L1721" s="15"/>
      <c r="M1721" s="15"/>
    </row>
    <row r="1722" spans="1:13" ht="9.9499999999999993" customHeight="1">
      <c r="A1722" s="16"/>
      <c r="B1722" s="15"/>
      <c r="C1722" s="15"/>
      <c r="D1722" s="15"/>
      <c r="E1722" s="15"/>
      <c r="F1722" s="15"/>
      <c r="G1722" s="15"/>
      <c r="H1722" s="15"/>
      <c r="I1722" s="15"/>
      <c r="J1722" s="15"/>
      <c r="K1722" s="15"/>
      <c r="L1722" s="15"/>
      <c r="M1722" s="15"/>
    </row>
    <row r="1723" spans="1:13" ht="9.9499999999999993" customHeight="1">
      <c r="A1723" s="16"/>
      <c r="B1723" s="15"/>
      <c r="C1723" s="15"/>
      <c r="D1723" s="15"/>
      <c r="E1723" s="15"/>
      <c r="F1723" s="15"/>
      <c r="G1723" s="15"/>
      <c r="H1723" s="15"/>
      <c r="I1723" s="15"/>
      <c r="J1723" s="15"/>
      <c r="K1723" s="15"/>
      <c r="L1723" s="15"/>
      <c r="M1723" s="15"/>
    </row>
    <row r="1724" spans="1:13" ht="9.9499999999999993" customHeight="1">
      <c r="A1724" s="16"/>
      <c r="B1724" s="15"/>
      <c r="C1724" s="15"/>
      <c r="D1724" s="15"/>
      <c r="E1724" s="15"/>
      <c r="F1724" s="15"/>
      <c r="G1724" s="15"/>
      <c r="H1724" s="15"/>
      <c r="I1724" s="15"/>
      <c r="J1724" s="15"/>
      <c r="K1724" s="15"/>
      <c r="L1724" s="15"/>
      <c r="M1724" s="15"/>
    </row>
    <row r="1725" spans="1:13" ht="9.9499999999999993" customHeight="1">
      <c r="A1725" s="16"/>
      <c r="B1725" s="15"/>
      <c r="C1725" s="15"/>
      <c r="D1725" s="15"/>
      <c r="E1725" s="15"/>
      <c r="F1725" s="15"/>
      <c r="G1725" s="15"/>
      <c r="H1725" s="15"/>
      <c r="I1725" s="15"/>
      <c r="J1725" s="15"/>
      <c r="K1725" s="15"/>
      <c r="L1725" s="15"/>
      <c r="M1725" s="15"/>
    </row>
    <row r="1726" spans="1:13" ht="9.9499999999999993" customHeight="1">
      <c r="A1726" s="16"/>
      <c r="B1726" s="15"/>
      <c r="C1726" s="15"/>
      <c r="D1726" s="15"/>
      <c r="E1726" s="15"/>
      <c r="F1726" s="15"/>
      <c r="G1726" s="15"/>
      <c r="H1726" s="15"/>
      <c r="I1726" s="15"/>
      <c r="J1726" s="15"/>
      <c r="K1726" s="15"/>
      <c r="L1726" s="15"/>
      <c r="M1726" s="15"/>
    </row>
    <row r="1727" spans="1:13" ht="9.9499999999999993" customHeight="1">
      <c r="A1727" s="16"/>
      <c r="B1727" s="15"/>
      <c r="C1727" s="15"/>
      <c r="D1727" s="15"/>
      <c r="E1727" s="15"/>
      <c r="F1727" s="15"/>
      <c r="G1727" s="15"/>
      <c r="H1727" s="15"/>
      <c r="I1727" s="15"/>
      <c r="J1727" s="15"/>
      <c r="K1727" s="15"/>
      <c r="L1727" s="15"/>
      <c r="M1727" s="15"/>
    </row>
    <row r="1728" spans="1:13" ht="9.9499999999999993" customHeight="1">
      <c r="A1728" s="16"/>
      <c r="B1728" s="15"/>
      <c r="C1728" s="15"/>
      <c r="D1728" s="15"/>
      <c r="E1728" s="15"/>
      <c r="F1728" s="15"/>
      <c r="G1728" s="15"/>
      <c r="H1728" s="15"/>
      <c r="I1728" s="15"/>
      <c r="J1728" s="15"/>
      <c r="K1728" s="15"/>
      <c r="L1728" s="15"/>
      <c r="M1728" s="15"/>
    </row>
    <row r="1729" spans="1:13" ht="9.9499999999999993" customHeight="1">
      <c r="A1729" s="16"/>
      <c r="B1729" s="15"/>
      <c r="C1729" s="15"/>
      <c r="D1729" s="15"/>
      <c r="E1729" s="15"/>
      <c r="F1729" s="15"/>
      <c r="G1729" s="15"/>
      <c r="H1729" s="15"/>
      <c r="I1729" s="15"/>
      <c r="J1729" s="15"/>
      <c r="K1729" s="15"/>
      <c r="L1729" s="15"/>
      <c r="M1729" s="15"/>
    </row>
    <row r="1730" spans="1:13" ht="9.9499999999999993" customHeight="1">
      <c r="A1730" s="16"/>
      <c r="B1730" s="15"/>
      <c r="C1730" s="15"/>
      <c r="D1730" s="15"/>
      <c r="E1730" s="15"/>
      <c r="F1730" s="15"/>
      <c r="G1730" s="15"/>
      <c r="H1730" s="15"/>
      <c r="I1730" s="15"/>
      <c r="J1730" s="15"/>
      <c r="K1730" s="15"/>
      <c r="L1730" s="15"/>
      <c r="M1730" s="15"/>
    </row>
    <row r="1731" spans="1:13" ht="9.9499999999999993" customHeight="1">
      <c r="A1731" s="16"/>
      <c r="B1731" s="15"/>
      <c r="C1731" s="15"/>
      <c r="D1731" s="15"/>
      <c r="E1731" s="15"/>
      <c r="F1731" s="15"/>
      <c r="G1731" s="15"/>
      <c r="H1731" s="15"/>
      <c r="I1731" s="15"/>
      <c r="J1731" s="15"/>
      <c r="K1731" s="15"/>
      <c r="L1731" s="15"/>
      <c r="M1731" s="15"/>
    </row>
    <row r="1732" spans="1:13" ht="9.9499999999999993" customHeight="1">
      <c r="A1732" s="16"/>
      <c r="B1732" s="15"/>
      <c r="C1732" s="15"/>
      <c r="D1732" s="15"/>
      <c r="E1732" s="15"/>
      <c r="F1732" s="15"/>
      <c r="G1732" s="15"/>
      <c r="H1732" s="15"/>
      <c r="I1732" s="15"/>
      <c r="J1732" s="15"/>
      <c r="K1732" s="15"/>
      <c r="L1732" s="15"/>
      <c r="M1732" s="15"/>
    </row>
    <row r="1733" spans="1:13" ht="9.9499999999999993" customHeight="1">
      <c r="A1733" s="16"/>
      <c r="B1733" s="15"/>
      <c r="C1733" s="15"/>
      <c r="D1733" s="15"/>
      <c r="E1733" s="15"/>
      <c r="F1733" s="15"/>
      <c r="G1733" s="15"/>
      <c r="H1733" s="15"/>
      <c r="I1733" s="15"/>
      <c r="J1733" s="15"/>
      <c r="K1733" s="15"/>
      <c r="L1733" s="15"/>
      <c r="M1733" s="15"/>
    </row>
    <row r="1734" spans="1:13" ht="9.9499999999999993" customHeight="1">
      <c r="A1734" s="16"/>
      <c r="B1734" s="15"/>
      <c r="C1734" s="15"/>
      <c r="D1734" s="15"/>
      <c r="E1734" s="15"/>
      <c r="F1734" s="15"/>
      <c r="G1734" s="15"/>
      <c r="H1734" s="15"/>
      <c r="I1734" s="15"/>
      <c r="J1734" s="15"/>
      <c r="K1734" s="15"/>
      <c r="L1734" s="15"/>
      <c r="M1734" s="15"/>
    </row>
    <row r="1735" spans="1:13" ht="9.9499999999999993" customHeight="1">
      <c r="A1735" s="16"/>
      <c r="B1735" s="15"/>
      <c r="C1735" s="15"/>
      <c r="D1735" s="15"/>
      <c r="E1735" s="15"/>
      <c r="F1735" s="15"/>
      <c r="G1735" s="15"/>
      <c r="H1735" s="15"/>
      <c r="I1735" s="15"/>
      <c r="J1735" s="15"/>
      <c r="K1735" s="15"/>
      <c r="L1735" s="15"/>
      <c r="M1735" s="15"/>
    </row>
    <row r="1736" spans="1:13" ht="9.9499999999999993" customHeight="1">
      <c r="A1736" s="16"/>
      <c r="B1736" s="15"/>
      <c r="C1736" s="15"/>
      <c r="D1736" s="15"/>
      <c r="E1736" s="15"/>
      <c r="F1736" s="15"/>
      <c r="G1736" s="15"/>
      <c r="H1736" s="15"/>
      <c r="I1736" s="15"/>
      <c r="J1736" s="15"/>
      <c r="K1736" s="15"/>
      <c r="L1736" s="15"/>
      <c r="M1736" s="15"/>
    </row>
    <row r="1737" spans="1:13" ht="9.9499999999999993" customHeight="1">
      <c r="A1737" s="16"/>
      <c r="B1737" s="15"/>
      <c r="C1737" s="15"/>
      <c r="D1737" s="15"/>
      <c r="E1737" s="15"/>
      <c r="F1737" s="15"/>
      <c r="G1737" s="15"/>
      <c r="H1737" s="15"/>
      <c r="I1737" s="15"/>
      <c r="J1737" s="15"/>
      <c r="K1737" s="15"/>
      <c r="L1737" s="15"/>
      <c r="M1737" s="15"/>
    </row>
    <row r="1738" spans="1:13" ht="9.9499999999999993" customHeight="1">
      <c r="A1738" s="16"/>
      <c r="B1738" s="15"/>
      <c r="C1738" s="15"/>
      <c r="D1738" s="15"/>
      <c r="E1738" s="15"/>
      <c r="F1738" s="15"/>
      <c r="G1738" s="15"/>
      <c r="H1738" s="15"/>
      <c r="I1738" s="15"/>
      <c r="J1738" s="15"/>
      <c r="K1738" s="15"/>
      <c r="L1738" s="15"/>
      <c r="M1738" s="15"/>
    </row>
    <row r="1739" spans="1:13" ht="9.9499999999999993" customHeight="1">
      <c r="A1739" s="16"/>
      <c r="B1739" s="15"/>
      <c r="C1739" s="15"/>
      <c r="D1739" s="15"/>
      <c r="E1739" s="15"/>
      <c r="F1739" s="15"/>
      <c r="G1739" s="15"/>
      <c r="H1739" s="15"/>
      <c r="I1739" s="15"/>
      <c r="J1739" s="15"/>
      <c r="K1739" s="15"/>
      <c r="L1739" s="15"/>
      <c r="M1739" s="15"/>
    </row>
    <row r="1740" spans="1:13" ht="9.9499999999999993" customHeight="1">
      <c r="A1740" s="16"/>
      <c r="B1740" s="15"/>
      <c r="C1740" s="15"/>
      <c r="D1740" s="15"/>
      <c r="E1740" s="15"/>
      <c r="F1740" s="15"/>
      <c r="G1740" s="15"/>
      <c r="H1740" s="15"/>
      <c r="I1740" s="15"/>
      <c r="J1740" s="15"/>
      <c r="K1740" s="15"/>
      <c r="L1740" s="15"/>
      <c r="M1740" s="15"/>
    </row>
    <row r="1741" spans="1:13" ht="9.9499999999999993" customHeight="1">
      <c r="A1741" s="16"/>
      <c r="B1741" s="15"/>
      <c r="C1741" s="15"/>
      <c r="D1741" s="15"/>
      <c r="E1741" s="15"/>
      <c r="F1741" s="15"/>
      <c r="G1741" s="15"/>
      <c r="H1741" s="15"/>
      <c r="I1741" s="15"/>
      <c r="J1741" s="15"/>
      <c r="K1741" s="15"/>
      <c r="L1741" s="15"/>
      <c r="M1741" s="15"/>
    </row>
    <row r="1742" spans="1:13" ht="9.9499999999999993" customHeight="1">
      <c r="A1742" s="16"/>
      <c r="B1742" s="15"/>
      <c r="C1742" s="15"/>
      <c r="D1742" s="15"/>
      <c r="E1742" s="15"/>
      <c r="F1742" s="15"/>
      <c r="G1742" s="15"/>
      <c r="H1742" s="15"/>
      <c r="I1742" s="15"/>
      <c r="J1742" s="15"/>
      <c r="K1742" s="15"/>
      <c r="L1742" s="15"/>
      <c r="M1742" s="15"/>
    </row>
    <row r="1743" spans="1:13" ht="9.9499999999999993" customHeight="1">
      <c r="A1743" s="16"/>
      <c r="B1743" s="15"/>
      <c r="C1743" s="15"/>
      <c r="D1743" s="15"/>
      <c r="E1743" s="15"/>
      <c r="F1743" s="15"/>
      <c r="G1743" s="15"/>
      <c r="H1743" s="15"/>
      <c r="I1743" s="15"/>
      <c r="J1743" s="15"/>
      <c r="K1743" s="15"/>
      <c r="L1743" s="15"/>
      <c r="M1743" s="15"/>
    </row>
    <row r="1744" spans="1:13" ht="9.9499999999999993" customHeight="1">
      <c r="A1744" s="16"/>
      <c r="B1744" s="15"/>
      <c r="C1744" s="15"/>
      <c r="D1744" s="15"/>
      <c r="E1744" s="15"/>
      <c r="F1744" s="15"/>
      <c r="G1744" s="15"/>
      <c r="H1744" s="15"/>
      <c r="I1744" s="15"/>
      <c r="J1744" s="15"/>
      <c r="K1744" s="15"/>
      <c r="L1744" s="15"/>
      <c r="M1744" s="15"/>
    </row>
    <row r="1745" spans="1:13" ht="9.9499999999999993" customHeight="1">
      <c r="A1745" s="16"/>
      <c r="B1745" s="15"/>
      <c r="C1745" s="15"/>
      <c r="D1745" s="15"/>
      <c r="E1745" s="15"/>
      <c r="F1745" s="15"/>
      <c r="G1745" s="15"/>
      <c r="H1745" s="15"/>
      <c r="I1745" s="15"/>
      <c r="J1745" s="15"/>
      <c r="K1745" s="15"/>
      <c r="L1745" s="15"/>
      <c r="M1745" s="15"/>
    </row>
    <row r="1746" spans="1:13" ht="9.9499999999999993" customHeight="1">
      <c r="A1746" s="16"/>
      <c r="B1746" s="15"/>
      <c r="C1746" s="15"/>
      <c r="D1746" s="15"/>
      <c r="E1746" s="15"/>
      <c r="F1746" s="15"/>
      <c r="G1746" s="15"/>
      <c r="H1746" s="15"/>
      <c r="I1746" s="15"/>
      <c r="J1746" s="15"/>
      <c r="K1746" s="15"/>
      <c r="L1746" s="15"/>
      <c r="M1746" s="15"/>
    </row>
    <row r="1747" spans="1:13" ht="9.9499999999999993" customHeight="1">
      <c r="A1747" s="16"/>
      <c r="B1747" s="15"/>
      <c r="C1747" s="15"/>
      <c r="D1747" s="15"/>
      <c r="E1747" s="15"/>
      <c r="F1747" s="15"/>
      <c r="G1747" s="15"/>
      <c r="H1747" s="15"/>
      <c r="I1747" s="15"/>
      <c r="J1747" s="15"/>
      <c r="K1747" s="15"/>
      <c r="L1747" s="15"/>
      <c r="M1747" s="15"/>
    </row>
    <row r="1748" spans="1:13" ht="9.9499999999999993" customHeight="1">
      <c r="A1748" s="16"/>
      <c r="B1748" s="15"/>
      <c r="C1748" s="15"/>
      <c r="D1748" s="15"/>
      <c r="E1748" s="15"/>
      <c r="F1748" s="15"/>
      <c r="G1748" s="15"/>
      <c r="H1748" s="15"/>
      <c r="I1748" s="15"/>
      <c r="J1748" s="15"/>
      <c r="K1748" s="15"/>
      <c r="L1748" s="15"/>
      <c r="M1748" s="15"/>
    </row>
    <row r="1749" spans="1:13" ht="9.9499999999999993" customHeight="1">
      <c r="A1749" s="16"/>
      <c r="B1749" s="15"/>
      <c r="C1749" s="15"/>
      <c r="D1749" s="15"/>
      <c r="E1749" s="15"/>
      <c r="F1749" s="15"/>
      <c r="G1749" s="15"/>
      <c r="H1749" s="15"/>
      <c r="I1749" s="15"/>
      <c r="J1749" s="15"/>
      <c r="K1749" s="15"/>
      <c r="L1749" s="15"/>
      <c r="M1749" s="15"/>
    </row>
    <row r="1750" spans="1:13" ht="9.9499999999999993" customHeight="1">
      <c r="A1750" s="16"/>
      <c r="B1750" s="15"/>
      <c r="C1750" s="15"/>
      <c r="D1750" s="15"/>
      <c r="E1750" s="15"/>
      <c r="F1750" s="15"/>
      <c r="G1750" s="15"/>
      <c r="H1750" s="15"/>
      <c r="I1750" s="15"/>
      <c r="J1750" s="15"/>
      <c r="K1750" s="15"/>
      <c r="L1750" s="15"/>
      <c r="M1750" s="15"/>
    </row>
    <row r="1751" spans="1:13" ht="9.9499999999999993" customHeight="1">
      <c r="A1751" s="16"/>
      <c r="B1751" s="15"/>
      <c r="C1751" s="15"/>
      <c r="D1751" s="15"/>
      <c r="E1751" s="15"/>
      <c r="F1751" s="15"/>
      <c r="G1751" s="15"/>
      <c r="H1751" s="15"/>
      <c r="I1751" s="15"/>
      <c r="J1751" s="15"/>
      <c r="K1751" s="15"/>
      <c r="L1751" s="15"/>
      <c r="M1751" s="15"/>
    </row>
    <row r="1752" spans="1:13" ht="9.9499999999999993" customHeight="1">
      <c r="A1752" s="16"/>
      <c r="B1752" s="15"/>
      <c r="C1752" s="15"/>
      <c r="D1752" s="15"/>
      <c r="E1752" s="15"/>
      <c r="F1752" s="15"/>
      <c r="G1752" s="15"/>
      <c r="H1752" s="15"/>
      <c r="I1752" s="15"/>
      <c r="J1752" s="15"/>
      <c r="K1752" s="15"/>
      <c r="L1752" s="15"/>
      <c r="M1752" s="15"/>
    </row>
    <row r="1753" spans="1:13" ht="9.9499999999999993" customHeight="1">
      <c r="A1753" s="16"/>
      <c r="B1753" s="15"/>
      <c r="C1753" s="15"/>
      <c r="D1753" s="15"/>
      <c r="E1753" s="15"/>
      <c r="F1753" s="15"/>
      <c r="G1753" s="15"/>
      <c r="H1753" s="15"/>
      <c r="I1753" s="15"/>
      <c r="J1753" s="15"/>
      <c r="K1753" s="15"/>
      <c r="L1753" s="15"/>
      <c r="M1753" s="15"/>
    </row>
    <row r="1754" spans="1:13" ht="9.9499999999999993" customHeight="1">
      <c r="A1754" s="16"/>
      <c r="B1754" s="15"/>
      <c r="C1754" s="15"/>
      <c r="D1754" s="15"/>
      <c r="E1754" s="15"/>
      <c r="F1754" s="15"/>
      <c r="G1754" s="15"/>
      <c r="H1754" s="15"/>
      <c r="I1754" s="15"/>
      <c r="J1754" s="15"/>
      <c r="K1754" s="15"/>
      <c r="L1754" s="15"/>
      <c r="M1754" s="15"/>
    </row>
    <row r="1755" spans="1:13" ht="9.9499999999999993" customHeight="1">
      <c r="A1755" s="16"/>
      <c r="B1755" s="15"/>
      <c r="C1755" s="15"/>
      <c r="D1755" s="15"/>
      <c r="E1755" s="15"/>
      <c r="F1755" s="15"/>
      <c r="G1755" s="15"/>
      <c r="H1755" s="15"/>
      <c r="I1755" s="15"/>
      <c r="J1755" s="15"/>
      <c r="K1755" s="15"/>
      <c r="L1755" s="15"/>
      <c r="M1755" s="15"/>
    </row>
    <row r="1756" spans="1:13" ht="9.9499999999999993" customHeight="1">
      <c r="A1756" s="16"/>
      <c r="B1756" s="15"/>
      <c r="C1756" s="15"/>
      <c r="D1756" s="15"/>
      <c r="E1756" s="15"/>
      <c r="F1756" s="15"/>
      <c r="G1756" s="15"/>
      <c r="H1756" s="15"/>
      <c r="I1756" s="15"/>
      <c r="J1756" s="15"/>
      <c r="K1756" s="15"/>
      <c r="L1756" s="15"/>
      <c r="M1756" s="15"/>
    </row>
    <row r="1757" spans="1:13" ht="9.9499999999999993" customHeight="1">
      <c r="A1757" s="16"/>
      <c r="B1757" s="15"/>
      <c r="C1757" s="15"/>
      <c r="D1757" s="15"/>
      <c r="E1757" s="15"/>
      <c r="F1757" s="15"/>
      <c r="G1757" s="15"/>
      <c r="H1757" s="15"/>
      <c r="I1757" s="15"/>
      <c r="J1757" s="15"/>
      <c r="K1757" s="15"/>
      <c r="L1757" s="15"/>
      <c r="M1757" s="15"/>
    </row>
    <row r="1758" spans="1:13" ht="9.9499999999999993" customHeight="1">
      <c r="A1758" s="16"/>
      <c r="B1758" s="15"/>
      <c r="C1758" s="15"/>
      <c r="D1758" s="15"/>
      <c r="E1758" s="15"/>
      <c r="F1758" s="15"/>
      <c r="G1758" s="15"/>
      <c r="H1758" s="15"/>
      <c r="I1758" s="15"/>
      <c r="J1758" s="15"/>
      <c r="K1758" s="15"/>
      <c r="L1758" s="15"/>
      <c r="M1758" s="15"/>
    </row>
    <row r="1759" spans="1:13" ht="9.9499999999999993" customHeight="1">
      <c r="A1759" s="16"/>
      <c r="B1759" s="15"/>
      <c r="C1759" s="15"/>
      <c r="D1759" s="15"/>
      <c r="E1759" s="15"/>
      <c r="F1759" s="15"/>
      <c r="G1759" s="15"/>
      <c r="H1759" s="15"/>
      <c r="I1759" s="15"/>
      <c r="J1759" s="15"/>
      <c r="K1759" s="15"/>
      <c r="L1759" s="15"/>
      <c r="M1759" s="15"/>
    </row>
    <row r="1760" spans="1:13" ht="9.9499999999999993" customHeight="1">
      <c r="A1760" s="16"/>
      <c r="B1760" s="15"/>
      <c r="C1760" s="15"/>
      <c r="D1760" s="15"/>
      <c r="E1760" s="15"/>
      <c r="F1760" s="15"/>
      <c r="G1760" s="15"/>
      <c r="H1760" s="15"/>
      <c r="I1760" s="15"/>
      <c r="J1760" s="15"/>
      <c r="K1760" s="15"/>
      <c r="L1760" s="15"/>
      <c r="M1760" s="15"/>
    </row>
    <row r="1761" spans="1:13" ht="9.9499999999999993" customHeight="1">
      <c r="A1761" s="16"/>
      <c r="B1761" s="15"/>
      <c r="C1761" s="15"/>
      <c r="D1761" s="15"/>
      <c r="E1761" s="15"/>
      <c r="F1761" s="15"/>
      <c r="G1761" s="15"/>
      <c r="H1761" s="15"/>
      <c r="I1761" s="15"/>
      <c r="J1761" s="15"/>
      <c r="K1761" s="15"/>
      <c r="L1761" s="15"/>
      <c r="M1761" s="15"/>
    </row>
    <row r="1762" spans="1:13" ht="9.9499999999999993" customHeight="1">
      <c r="A1762" s="16"/>
      <c r="B1762" s="15"/>
      <c r="C1762" s="15"/>
      <c r="D1762" s="15"/>
      <c r="E1762" s="15"/>
      <c r="F1762" s="15"/>
      <c r="G1762" s="15"/>
      <c r="H1762" s="15"/>
      <c r="I1762" s="15"/>
      <c r="J1762" s="15"/>
      <c r="K1762" s="15"/>
      <c r="L1762" s="15"/>
      <c r="M1762" s="15"/>
    </row>
    <row r="1763" spans="1:13" ht="9.9499999999999993" customHeight="1">
      <c r="A1763" s="16"/>
      <c r="B1763" s="15"/>
      <c r="C1763" s="15"/>
      <c r="D1763" s="15"/>
      <c r="E1763" s="15"/>
      <c r="F1763" s="15"/>
      <c r="G1763" s="15"/>
      <c r="H1763" s="15"/>
      <c r="I1763" s="15"/>
      <c r="J1763" s="15"/>
      <c r="K1763" s="15"/>
      <c r="L1763" s="15"/>
      <c r="M1763" s="15"/>
    </row>
    <row r="1764" spans="1:13" ht="9.9499999999999993" customHeight="1">
      <c r="A1764" s="16"/>
      <c r="B1764" s="15"/>
      <c r="C1764" s="15"/>
      <c r="D1764" s="15"/>
      <c r="E1764" s="15"/>
      <c r="F1764" s="15"/>
      <c r="G1764" s="15"/>
      <c r="H1764" s="15"/>
      <c r="I1764" s="15"/>
      <c r="J1764" s="15"/>
      <c r="K1764" s="15"/>
      <c r="L1764" s="15"/>
      <c r="M1764" s="15"/>
    </row>
    <row r="1765" spans="1:13" ht="9.9499999999999993" customHeight="1">
      <c r="A1765" s="16"/>
      <c r="B1765" s="15"/>
      <c r="C1765" s="15"/>
      <c r="D1765" s="15"/>
      <c r="E1765" s="15"/>
      <c r="F1765" s="15"/>
      <c r="G1765" s="15"/>
      <c r="H1765" s="15"/>
      <c r="I1765" s="15"/>
      <c r="J1765" s="15"/>
      <c r="K1765" s="15"/>
      <c r="L1765" s="15"/>
      <c r="M1765" s="15"/>
    </row>
    <row r="1766" spans="1:13" ht="9.9499999999999993" customHeight="1">
      <c r="A1766" s="16"/>
      <c r="B1766" s="15"/>
      <c r="C1766" s="15"/>
      <c r="D1766" s="15"/>
      <c r="E1766" s="15"/>
      <c r="F1766" s="15"/>
      <c r="G1766" s="15"/>
      <c r="H1766" s="15"/>
      <c r="I1766" s="15"/>
      <c r="J1766" s="15"/>
      <c r="K1766" s="15"/>
      <c r="L1766" s="15"/>
      <c r="M1766" s="15"/>
    </row>
    <row r="1767" spans="1:13" ht="9.9499999999999993" customHeight="1">
      <c r="A1767" s="16"/>
      <c r="B1767" s="15"/>
      <c r="C1767" s="15"/>
      <c r="D1767" s="15"/>
      <c r="E1767" s="15"/>
      <c r="F1767" s="15"/>
      <c r="G1767" s="15"/>
      <c r="H1767" s="15"/>
      <c r="I1767" s="15"/>
      <c r="J1767" s="15"/>
      <c r="K1767" s="15"/>
      <c r="L1767" s="15"/>
      <c r="M1767" s="15"/>
    </row>
    <row r="1768" spans="1:13" ht="9.9499999999999993" customHeight="1">
      <c r="A1768" s="16"/>
      <c r="B1768" s="15"/>
      <c r="C1768" s="15"/>
      <c r="D1768" s="15"/>
      <c r="E1768" s="15"/>
      <c r="F1768" s="15"/>
      <c r="G1768" s="15"/>
      <c r="H1768" s="15"/>
      <c r="I1768" s="15"/>
      <c r="J1768" s="15"/>
      <c r="K1768" s="15"/>
      <c r="L1768" s="15"/>
      <c r="M1768" s="15"/>
    </row>
    <row r="1769" spans="1:13" ht="9.9499999999999993" customHeight="1">
      <c r="A1769" s="16"/>
      <c r="B1769" s="15"/>
      <c r="C1769" s="15"/>
      <c r="D1769" s="15"/>
      <c r="E1769" s="15"/>
      <c r="F1769" s="15"/>
      <c r="G1769" s="15"/>
      <c r="H1769" s="15"/>
      <c r="I1769" s="15"/>
      <c r="J1769" s="15"/>
      <c r="K1769" s="15"/>
      <c r="L1769" s="15"/>
      <c r="M1769" s="15"/>
    </row>
    <row r="1770" spans="1:13" ht="9.9499999999999993" customHeight="1">
      <c r="A1770" s="16"/>
      <c r="B1770" s="15"/>
      <c r="C1770" s="15"/>
      <c r="D1770" s="15"/>
      <c r="E1770" s="15"/>
      <c r="F1770" s="15"/>
      <c r="G1770" s="15"/>
      <c r="H1770" s="15"/>
      <c r="I1770" s="15"/>
      <c r="J1770" s="15"/>
      <c r="K1770" s="15"/>
      <c r="L1770" s="15"/>
      <c r="M1770" s="15"/>
    </row>
    <row r="1771" spans="1:13" ht="9.9499999999999993" customHeight="1">
      <c r="A1771" s="16"/>
      <c r="B1771" s="15"/>
      <c r="C1771" s="15"/>
      <c r="D1771" s="15"/>
      <c r="E1771" s="15"/>
      <c r="F1771" s="15"/>
      <c r="G1771" s="15"/>
      <c r="H1771" s="15"/>
      <c r="I1771" s="15"/>
      <c r="J1771" s="15"/>
      <c r="K1771" s="15"/>
      <c r="L1771" s="15"/>
      <c r="M1771" s="15"/>
    </row>
    <row r="1772" spans="1:13" ht="9.9499999999999993" customHeight="1">
      <c r="A1772" s="16"/>
      <c r="B1772" s="15"/>
      <c r="C1772" s="15"/>
      <c r="D1772" s="15"/>
      <c r="E1772" s="15"/>
      <c r="F1772" s="15"/>
      <c r="G1772" s="15"/>
      <c r="H1772" s="15"/>
      <c r="I1772" s="15"/>
      <c r="J1772" s="15"/>
      <c r="K1772" s="15"/>
      <c r="L1772" s="15"/>
      <c r="M1772" s="15"/>
    </row>
    <row r="1773" spans="1:13" ht="9.9499999999999993" customHeight="1">
      <c r="A1773" s="16"/>
      <c r="B1773" s="15"/>
      <c r="C1773" s="15"/>
      <c r="D1773" s="15"/>
      <c r="E1773" s="15"/>
      <c r="F1773" s="15"/>
      <c r="G1773" s="15"/>
      <c r="H1773" s="15"/>
      <c r="I1773" s="15"/>
      <c r="J1773" s="15"/>
      <c r="K1773" s="15"/>
      <c r="L1773" s="15"/>
      <c r="M1773" s="15"/>
    </row>
    <row r="1774" spans="1:13" ht="9.9499999999999993" customHeight="1">
      <c r="A1774" s="16"/>
      <c r="B1774" s="15"/>
      <c r="C1774" s="15"/>
      <c r="D1774" s="15"/>
      <c r="E1774" s="15"/>
      <c r="F1774" s="15"/>
      <c r="G1774" s="15"/>
      <c r="H1774" s="15"/>
      <c r="I1774" s="15"/>
      <c r="J1774" s="15"/>
      <c r="K1774" s="15"/>
      <c r="L1774" s="15"/>
      <c r="M1774" s="15"/>
    </row>
    <row r="1775" spans="1:13" ht="9.9499999999999993" customHeight="1">
      <c r="A1775" s="16"/>
      <c r="B1775" s="15"/>
      <c r="C1775" s="15"/>
      <c r="D1775" s="15"/>
      <c r="E1775" s="15"/>
      <c r="F1775" s="15"/>
      <c r="G1775" s="15"/>
      <c r="H1775" s="15"/>
      <c r="I1775" s="15"/>
      <c r="J1775" s="15"/>
      <c r="K1775" s="15"/>
      <c r="L1775" s="15"/>
      <c r="M1775" s="15"/>
    </row>
    <row r="1776" spans="1:13" ht="9.9499999999999993" customHeight="1">
      <c r="A1776" s="16"/>
      <c r="B1776" s="15"/>
      <c r="C1776" s="15"/>
      <c r="D1776" s="15"/>
      <c r="E1776" s="15"/>
      <c r="F1776" s="15"/>
      <c r="G1776" s="15"/>
      <c r="H1776" s="15"/>
      <c r="I1776" s="15"/>
      <c r="J1776" s="15"/>
      <c r="K1776" s="15"/>
      <c r="L1776" s="15"/>
      <c r="M1776" s="15"/>
    </row>
    <row r="1777" spans="1:13" ht="9.9499999999999993" customHeight="1">
      <c r="A1777" s="16"/>
      <c r="B1777" s="15"/>
      <c r="C1777" s="15"/>
      <c r="D1777" s="15"/>
      <c r="E1777" s="15"/>
      <c r="F1777" s="15"/>
      <c r="G1777" s="15"/>
      <c r="H1777" s="15"/>
      <c r="I1777" s="15"/>
      <c r="J1777" s="15"/>
      <c r="K1777" s="15"/>
      <c r="L1777" s="15"/>
      <c r="M1777" s="15"/>
    </row>
    <row r="1778" spans="1:13" ht="9.9499999999999993" customHeight="1">
      <c r="A1778" s="16"/>
      <c r="B1778" s="15"/>
      <c r="C1778" s="15"/>
      <c r="D1778" s="15"/>
      <c r="E1778" s="15"/>
      <c r="F1778" s="15"/>
      <c r="G1778" s="15"/>
      <c r="H1778" s="15"/>
      <c r="I1778" s="15"/>
      <c r="J1778" s="15"/>
      <c r="K1778" s="15"/>
      <c r="L1778" s="15"/>
      <c r="M1778" s="15"/>
    </row>
    <row r="1779" spans="1:13" ht="9.9499999999999993" customHeight="1">
      <c r="A1779" s="16"/>
      <c r="B1779" s="15"/>
      <c r="C1779" s="15"/>
      <c r="D1779" s="15"/>
      <c r="E1779" s="15"/>
      <c r="F1779" s="15"/>
      <c r="G1779" s="15"/>
      <c r="H1779" s="15"/>
      <c r="I1779" s="15"/>
      <c r="J1779" s="15"/>
      <c r="K1779" s="15"/>
      <c r="L1779" s="15"/>
      <c r="M1779" s="15"/>
    </row>
    <row r="1780" spans="1:13" ht="9.9499999999999993" customHeight="1">
      <c r="A1780" s="16"/>
      <c r="B1780" s="15"/>
      <c r="C1780" s="15"/>
      <c r="D1780" s="15"/>
      <c r="E1780" s="15"/>
      <c r="F1780" s="15"/>
      <c r="G1780" s="15"/>
      <c r="H1780" s="15"/>
      <c r="I1780" s="15"/>
      <c r="J1780" s="15"/>
      <c r="K1780" s="15"/>
      <c r="L1780" s="15"/>
      <c r="M1780" s="15"/>
    </row>
    <row r="1781" spans="1:13" ht="9.9499999999999993" customHeight="1">
      <c r="A1781" s="16"/>
      <c r="B1781" s="15"/>
      <c r="C1781" s="15"/>
      <c r="D1781" s="15"/>
      <c r="E1781" s="15"/>
      <c r="F1781" s="15"/>
      <c r="G1781" s="15"/>
      <c r="H1781" s="15"/>
      <c r="I1781" s="15"/>
      <c r="J1781" s="15"/>
      <c r="K1781" s="15"/>
      <c r="L1781" s="15"/>
      <c r="M1781" s="15"/>
    </row>
    <row r="1782" spans="1:13" ht="9.9499999999999993" customHeight="1">
      <c r="A1782" s="16"/>
      <c r="B1782" s="15"/>
      <c r="C1782" s="15"/>
      <c r="D1782" s="15"/>
      <c r="E1782" s="15"/>
      <c r="F1782" s="15"/>
      <c r="G1782" s="15"/>
      <c r="H1782" s="15"/>
      <c r="I1782" s="15"/>
      <c r="J1782" s="15"/>
      <c r="K1782" s="15"/>
      <c r="L1782" s="15"/>
      <c r="M1782" s="15"/>
    </row>
    <row r="1783" spans="1:13" ht="9.9499999999999993" customHeight="1">
      <c r="A1783" s="16"/>
      <c r="B1783" s="15"/>
      <c r="C1783" s="15"/>
      <c r="D1783" s="15"/>
      <c r="E1783" s="15"/>
      <c r="F1783" s="15"/>
      <c r="G1783" s="15"/>
      <c r="H1783" s="15"/>
      <c r="I1783" s="15"/>
      <c r="J1783" s="15"/>
      <c r="K1783" s="15"/>
      <c r="L1783" s="15"/>
      <c r="M1783" s="15"/>
    </row>
    <row r="1784" spans="1:13" ht="9.9499999999999993" customHeight="1">
      <c r="A1784" s="16"/>
      <c r="B1784" s="15"/>
      <c r="C1784" s="15"/>
      <c r="D1784" s="15"/>
      <c r="E1784" s="15"/>
      <c r="F1784" s="15"/>
      <c r="G1784" s="15"/>
      <c r="H1784" s="15"/>
      <c r="I1784" s="15"/>
      <c r="J1784" s="15"/>
      <c r="K1784" s="15"/>
      <c r="L1784" s="15"/>
      <c r="M1784" s="15"/>
    </row>
    <row r="1785" spans="1:13" ht="9.9499999999999993" customHeight="1">
      <c r="A1785" s="16"/>
      <c r="B1785" s="15"/>
      <c r="C1785" s="15"/>
      <c r="D1785" s="15"/>
      <c r="E1785" s="15"/>
      <c r="F1785" s="15"/>
      <c r="G1785" s="15"/>
      <c r="H1785" s="15"/>
      <c r="I1785" s="15"/>
      <c r="J1785" s="15"/>
      <c r="K1785" s="15"/>
      <c r="L1785" s="15"/>
      <c r="M1785" s="15"/>
    </row>
    <row r="1786" spans="1:13" ht="9.9499999999999993" customHeight="1">
      <c r="A1786" s="16"/>
      <c r="B1786" s="15"/>
      <c r="C1786" s="15"/>
      <c r="D1786" s="15"/>
      <c r="E1786" s="15"/>
      <c r="F1786" s="15"/>
      <c r="G1786" s="15"/>
      <c r="H1786" s="15"/>
      <c r="I1786" s="15"/>
      <c r="J1786" s="15"/>
      <c r="K1786" s="15"/>
      <c r="L1786" s="15"/>
      <c r="M1786" s="15"/>
    </row>
    <row r="1787" spans="1:13" ht="9.9499999999999993" customHeight="1">
      <c r="A1787" s="16"/>
      <c r="B1787" s="15"/>
      <c r="C1787" s="15"/>
      <c r="D1787" s="15"/>
      <c r="E1787" s="15"/>
      <c r="F1787" s="15"/>
      <c r="G1787" s="15"/>
      <c r="H1787" s="15"/>
      <c r="I1787" s="15"/>
      <c r="J1787" s="15"/>
      <c r="K1787" s="15"/>
      <c r="L1787" s="15"/>
      <c r="M1787" s="15"/>
    </row>
    <row r="1788" spans="1:13" ht="9.9499999999999993" customHeight="1">
      <c r="A1788" s="16"/>
      <c r="B1788" s="15"/>
      <c r="C1788" s="15"/>
      <c r="D1788" s="15"/>
      <c r="E1788" s="15"/>
      <c r="F1788" s="15"/>
      <c r="G1788" s="15"/>
      <c r="H1788" s="15"/>
      <c r="I1788" s="15"/>
      <c r="J1788" s="15"/>
      <c r="K1788" s="15"/>
      <c r="L1788" s="15"/>
      <c r="M1788" s="15"/>
    </row>
    <row r="1789" spans="1:13" ht="9.9499999999999993" customHeight="1">
      <c r="A1789" s="16"/>
      <c r="B1789" s="15"/>
      <c r="C1789" s="15"/>
      <c r="D1789" s="15"/>
      <c r="E1789" s="15"/>
      <c r="F1789" s="15"/>
      <c r="G1789" s="15"/>
      <c r="H1789" s="15"/>
      <c r="I1789" s="15"/>
      <c r="J1789" s="15"/>
      <c r="K1789" s="15"/>
      <c r="L1789" s="15"/>
      <c r="M1789" s="15"/>
    </row>
    <row r="1790" spans="1:13" ht="9.9499999999999993" customHeight="1">
      <c r="A1790" s="16"/>
      <c r="B1790" s="15"/>
      <c r="C1790" s="15"/>
      <c r="D1790" s="15"/>
      <c r="E1790" s="15"/>
      <c r="F1790" s="15"/>
      <c r="G1790" s="15"/>
      <c r="H1790" s="15"/>
      <c r="I1790" s="15"/>
      <c r="J1790" s="15"/>
      <c r="K1790" s="15"/>
      <c r="L1790" s="15"/>
      <c r="M1790" s="15"/>
    </row>
    <row r="1791" spans="1:13" ht="9.9499999999999993" customHeight="1">
      <c r="A1791" s="16"/>
      <c r="B1791" s="15"/>
      <c r="C1791" s="15"/>
      <c r="D1791" s="15"/>
      <c r="E1791" s="15"/>
      <c r="F1791" s="15"/>
      <c r="G1791" s="15"/>
      <c r="H1791" s="15"/>
      <c r="I1791" s="15"/>
      <c r="J1791" s="15"/>
      <c r="K1791" s="15"/>
      <c r="L1791" s="15"/>
      <c r="M1791" s="15"/>
    </row>
    <row r="1792" spans="1:13" ht="9.9499999999999993" customHeight="1">
      <c r="A1792" s="16"/>
      <c r="B1792" s="15"/>
      <c r="C1792" s="15"/>
      <c r="D1792" s="15"/>
      <c r="E1792" s="15"/>
      <c r="F1792" s="15"/>
      <c r="G1792" s="15"/>
      <c r="H1792" s="15"/>
      <c r="I1792" s="15"/>
      <c r="J1792" s="15"/>
      <c r="K1792" s="15"/>
      <c r="L1792" s="15"/>
      <c r="M1792" s="15"/>
    </row>
    <row r="1793" spans="1:13" ht="9.9499999999999993" customHeight="1">
      <c r="A1793" s="16"/>
      <c r="B1793" s="15"/>
      <c r="C1793" s="15"/>
      <c r="D1793" s="15"/>
      <c r="E1793" s="15"/>
      <c r="F1793" s="15"/>
      <c r="G1793" s="15"/>
      <c r="H1793" s="15"/>
      <c r="I1793" s="15"/>
      <c r="J1793" s="15"/>
      <c r="K1793" s="15"/>
      <c r="L1793" s="15"/>
      <c r="M1793" s="15"/>
    </row>
    <row r="1794" spans="1:13" ht="9.9499999999999993" customHeight="1">
      <c r="A1794" s="16"/>
      <c r="B1794" s="15"/>
      <c r="C1794" s="15"/>
      <c r="D1794" s="15"/>
      <c r="E1794" s="15"/>
      <c r="F1794" s="15"/>
      <c r="G1794" s="15"/>
      <c r="H1794" s="15"/>
      <c r="I1794" s="15"/>
      <c r="J1794" s="15"/>
      <c r="K1794" s="15"/>
      <c r="L1794" s="15"/>
      <c r="M1794" s="15"/>
    </row>
    <row r="1795" spans="1:13" ht="9.9499999999999993" customHeight="1">
      <c r="A1795" s="16"/>
      <c r="B1795" s="15"/>
      <c r="C1795" s="15"/>
      <c r="D1795" s="15"/>
      <c r="E1795" s="15"/>
      <c r="F1795" s="15"/>
      <c r="G1795" s="15"/>
      <c r="H1795" s="15"/>
      <c r="I1795" s="15"/>
      <c r="J1795" s="15"/>
      <c r="K1795" s="15"/>
      <c r="L1795" s="15"/>
      <c r="M1795" s="15"/>
    </row>
    <row r="1796" spans="1:13" ht="9.9499999999999993" customHeight="1">
      <c r="A1796" s="16"/>
      <c r="B1796" s="15"/>
      <c r="C1796" s="15"/>
      <c r="D1796" s="15"/>
      <c r="E1796" s="15"/>
      <c r="F1796" s="15"/>
      <c r="G1796" s="15"/>
      <c r="H1796" s="15"/>
      <c r="I1796" s="15"/>
      <c r="J1796" s="15"/>
      <c r="K1796" s="15"/>
      <c r="L1796" s="15"/>
      <c r="M1796" s="15"/>
    </row>
    <row r="1797" spans="1:13" ht="9.9499999999999993" customHeight="1">
      <c r="A1797" s="16"/>
      <c r="B1797" s="15"/>
      <c r="C1797" s="15"/>
      <c r="D1797" s="15"/>
      <c r="E1797" s="15"/>
      <c r="F1797" s="15"/>
      <c r="G1797" s="15"/>
      <c r="H1797" s="15"/>
      <c r="I1797" s="15"/>
      <c r="J1797" s="15"/>
      <c r="K1797" s="15"/>
      <c r="L1797" s="15"/>
      <c r="M1797" s="15"/>
    </row>
    <row r="1798" spans="1:13" ht="9.9499999999999993" customHeight="1">
      <c r="A1798" s="16"/>
      <c r="B1798" s="15"/>
      <c r="C1798" s="15"/>
      <c r="D1798" s="15"/>
      <c r="E1798" s="15"/>
      <c r="F1798" s="15"/>
      <c r="G1798" s="15"/>
      <c r="H1798" s="15"/>
      <c r="I1798" s="15"/>
      <c r="J1798" s="15"/>
      <c r="K1798" s="15"/>
      <c r="L1798" s="15"/>
      <c r="M1798" s="15"/>
    </row>
    <row r="1799" spans="1:13" ht="9.9499999999999993" customHeight="1">
      <c r="A1799" s="16"/>
      <c r="B1799" s="15"/>
      <c r="C1799" s="15"/>
      <c r="D1799" s="15"/>
      <c r="E1799" s="15"/>
      <c r="F1799" s="15"/>
      <c r="G1799" s="15"/>
      <c r="H1799" s="15"/>
      <c r="I1799" s="15"/>
      <c r="J1799" s="15"/>
      <c r="K1799" s="15"/>
      <c r="L1799" s="15"/>
      <c r="M1799" s="15"/>
    </row>
    <row r="1800" spans="1:13" ht="9.9499999999999993" customHeight="1">
      <c r="A1800" s="16"/>
      <c r="B1800" s="15"/>
      <c r="C1800" s="15"/>
      <c r="D1800" s="15"/>
      <c r="E1800" s="15"/>
      <c r="F1800" s="15"/>
      <c r="G1800" s="15"/>
      <c r="H1800" s="15"/>
      <c r="I1800" s="15"/>
      <c r="J1800" s="15"/>
      <c r="K1800" s="15"/>
      <c r="L1800" s="15"/>
      <c r="M1800" s="15"/>
    </row>
    <row r="1801" spans="1:13" ht="9.9499999999999993" customHeight="1">
      <c r="A1801" s="16"/>
      <c r="B1801" s="15"/>
      <c r="C1801" s="15"/>
      <c r="D1801" s="15"/>
      <c r="E1801" s="15"/>
      <c r="F1801" s="15"/>
      <c r="G1801" s="15"/>
      <c r="H1801" s="15"/>
      <c r="I1801" s="15"/>
      <c r="J1801" s="15"/>
      <c r="K1801" s="15"/>
      <c r="L1801" s="15"/>
      <c r="M1801" s="15"/>
    </row>
    <row r="1802" spans="1:13" ht="9.9499999999999993" customHeight="1">
      <c r="A1802" s="16"/>
      <c r="B1802" s="15"/>
      <c r="C1802" s="15"/>
      <c r="D1802" s="15"/>
      <c r="E1802" s="15"/>
      <c r="F1802" s="15"/>
      <c r="G1802" s="15"/>
      <c r="H1802" s="15"/>
      <c r="I1802" s="15"/>
      <c r="J1802" s="15"/>
      <c r="K1802" s="15"/>
      <c r="L1802" s="15"/>
      <c r="M1802" s="15"/>
    </row>
    <row r="1803" spans="1:13" ht="9.9499999999999993" customHeight="1">
      <c r="A1803" s="16"/>
      <c r="B1803" s="15"/>
      <c r="C1803" s="15"/>
      <c r="D1803" s="15"/>
      <c r="E1803" s="15"/>
      <c r="F1803" s="15"/>
      <c r="G1803" s="15"/>
      <c r="H1803" s="15"/>
      <c r="I1803" s="15"/>
      <c r="J1803" s="15"/>
      <c r="K1803" s="15"/>
      <c r="L1803" s="15"/>
      <c r="M1803" s="15"/>
    </row>
    <row r="1804" spans="1:13" ht="9.9499999999999993" customHeight="1">
      <c r="A1804" s="16"/>
      <c r="B1804" s="15"/>
      <c r="C1804" s="15"/>
      <c r="D1804" s="15"/>
      <c r="E1804" s="15"/>
      <c r="F1804" s="15"/>
      <c r="G1804" s="15"/>
      <c r="H1804" s="15"/>
      <c r="I1804" s="15"/>
      <c r="J1804" s="15"/>
      <c r="K1804" s="15"/>
      <c r="L1804" s="15"/>
      <c r="M1804" s="15"/>
    </row>
    <row r="1805" spans="1:13" ht="9.9499999999999993" customHeight="1">
      <c r="A1805" s="16"/>
      <c r="B1805" s="15"/>
      <c r="C1805" s="15"/>
      <c r="D1805" s="15"/>
      <c r="E1805" s="15"/>
      <c r="F1805" s="15"/>
      <c r="G1805" s="15"/>
      <c r="H1805" s="15"/>
      <c r="I1805" s="15"/>
      <c r="J1805" s="15"/>
      <c r="K1805" s="15"/>
      <c r="L1805" s="15"/>
      <c r="M1805" s="15"/>
    </row>
    <row r="1806" spans="1:13" ht="9.9499999999999993" customHeight="1">
      <c r="A1806" s="16"/>
      <c r="B1806" s="15"/>
      <c r="C1806" s="15"/>
      <c r="D1806" s="15"/>
      <c r="E1806" s="15"/>
      <c r="F1806" s="15"/>
      <c r="G1806" s="15"/>
      <c r="H1806" s="15"/>
      <c r="I1806" s="15"/>
      <c r="J1806" s="15"/>
      <c r="K1806" s="15"/>
      <c r="L1806" s="15"/>
      <c r="M1806" s="15"/>
    </row>
    <row r="1807" spans="1:13" ht="9.9499999999999993" customHeight="1">
      <c r="A1807" s="16"/>
      <c r="B1807" s="15"/>
      <c r="C1807" s="15"/>
      <c r="D1807" s="15"/>
      <c r="E1807" s="15"/>
      <c r="F1807" s="15"/>
      <c r="G1807" s="15"/>
      <c r="H1807" s="15"/>
      <c r="I1807" s="15"/>
      <c r="J1807" s="15"/>
      <c r="K1807" s="15"/>
      <c r="L1807" s="15"/>
      <c r="M1807" s="15"/>
    </row>
    <row r="1808" spans="1:13" ht="9.9499999999999993" customHeight="1">
      <c r="A1808" s="16"/>
      <c r="B1808" s="15"/>
      <c r="C1808" s="15"/>
      <c r="D1808" s="15"/>
      <c r="E1808" s="15"/>
      <c r="F1808" s="15"/>
      <c r="G1808" s="15"/>
      <c r="H1808" s="15"/>
      <c r="I1808" s="15"/>
      <c r="J1808" s="15"/>
      <c r="K1808" s="15"/>
      <c r="L1808" s="15"/>
      <c r="M1808" s="15"/>
    </row>
    <row r="1809" spans="1:13" ht="9.9499999999999993" customHeight="1">
      <c r="A1809" s="16"/>
      <c r="B1809" s="15"/>
      <c r="C1809" s="15"/>
      <c r="D1809" s="15"/>
      <c r="E1809" s="15"/>
      <c r="F1809" s="15"/>
      <c r="G1809" s="15"/>
      <c r="H1809" s="15"/>
      <c r="I1809" s="15"/>
      <c r="J1809" s="15"/>
      <c r="K1809" s="15"/>
      <c r="L1809" s="15"/>
      <c r="M1809" s="15"/>
    </row>
    <row r="1810" spans="1:13" ht="9.9499999999999993" customHeight="1">
      <c r="A1810" s="16"/>
      <c r="B1810" s="15"/>
      <c r="C1810" s="15"/>
      <c r="D1810" s="15"/>
      <c r="E1810" s="15"/>
      <c r="F1810" s="15"/>
      <c r="G1810" s="15"/>
      <c r="H1810" s="15"/>
      <c r="I1810" s="15"/>
      <c r="J1810" s="15"/>
      <c r="K1810" s="15"/>
      <c r="L1810" s="15"/>
      <c r="M1810" s="15"/>
    </row>
    <row r="1811" spans="1:13" ht="9.9499999999999993" customHeight="1">
      <c r="A1811" s="16"/>
      <c r="B1811" s="15"/>
      <c r="C1811" s="15"/>
      <c r="D1811" s="15"/>
      <c r="E1811" s="15"/>
      <c r="F1811" s="15"/>
      <c r="G1811" s="15"/>
      <c r="H1811" s="15"/>
      <c r="I1811" s="15"/>
      <c r="J1811" s="15"/>
      <c r="K1811" s="15"/>
      <c r="L1811" s="15"/>
      <c r="M1811" s="15"/>
    </row>
    <row r="1812" spans="1:13" ht="9.9499999999999993" customHeight="1">
      <c r="A1812" s="16"/>
      <c r="B1812" s="15"/>
      <c r="C1812" s="15"/>
      <c r="D1812" s="15"/>
      <c r="E1812" s="15"/>
      <c r="F1812" s="15"/>
      <c r="G1812" s="15"/>
      <c r="H1812" s="15"/>
      <c r="I1812" s="15"/>
      <c r="J1812" s="15"/>
      <c r="K1812" s="15"/>
      <c r="L1812" s="15"/>
      <c r="M1812" s="15"/>
    </row>
    <row r="1813" spans="1:13" ht="9.9499999999999993" customHeight="1">
      <c r="A1813" s="16"/>
      <c r="B1813" s="15"/>
      <c r="C1813" s="15"/>
      <c r="D1813" s="15"/>
      <c r="E1813" s="15"/>
      <c r="F1813" s="15"/>
      <c r="G1813" s="15"/>
      <c r="H1813" s="15"/>
      <c r="I1813" s="15"/>
      <c r="J1813" s="15"/>
      <c r="K1813" s="15"/>
      <c r="L1813" s="15"/>
      <c r="M1813" s="15"/>
    </row>
    <row r="1814" spans="1:13" ht="9.9499999999999993" customHeight="1">
      <c r="A1814" s="16"/>
      <c r="B1814" s="15"/>
      <c r="C1814" s="15"/>
      <c r="D1814" s="15"/>
      <c r="E1814" s="15"/>
      <c r="F1814" s="15"/>
      <c r="G1814" s="15"/>
      <c r="H1814" s="15"/>
      <c r="I1814" s="15"/>
      <c r="J1814" s="15"/>
      <c r="K1814" s="15"/>
      <c r="L1814" s="15"/>
      <c r="M1814" s="15"/>
    </row>
    <row r="1815" spans="1:13" ht="9.9499999999999993" customHeight="1">
      <c r="A1815" s="16"/>
      <c r="B1815" s="15"/>
      <c r="C1815" s="15"/>
      <c r="D1815" s="15"/>
      <c r="E1815" s="15"/>
      <c r="F1815" s="15"/>
      <c r="G1815" s="15"/>
      <c r="H1815" s="15"/>
      <c r="I1815" s="15"/>
      <c r="J1815" s="15"/>
      <c r="K1815" s="15"/>
      <c r="L1815" s="15"/>
      <c r="M1815" s="15"/>
    </row>
    <row r="1816" spans="1:13" ht="9.9499999999999993" customHeight="1">
      <c r="A1816" s="16"/>
      <c r="B1816" s="15"/>
      <c r="C1816" s="15"/>
      <c r="D1816" s="15"/>
      <c r="E1816" s="15"/>
      <c r="F1816" s="15"/>
      <c r="G1816" s="15"/>
      <c r="H1816" s="15"/>
      <c r="I1816" s="15"/>
      <c r="J1816" s="15"/>
      <c r="K1816" s="15"/>
      <c r="L1816" s="15"/>
      <c r="M1816" s="15"/>
    </row>
    <row r="1817" spans="1:13" ht="9.9499999999999993" customHeight="1">
      <c r="A1817" s="16"/>
      <c r="B1817" s="15"/>
      <c r="C1817" s="15"/>
      <c r="D1817" s="15"/>
      <c r="E1817" s="15"/>
      <c r="F1817" s="15"/>
      <c r="G1817" s="15"/>
      <c r="H1817" s="15"/>
      <c r="I1817" s="15"/>
      <c r="J1817" s="15"/>
      <c r="K1817" s="15"/>
      <c r="L1817" s="15"/>
      <c r="M1817" s="15"/>
    </row>
    <row r="1818" spans="1:13" ht="9.9499999999999993" customHeight="1">
      <c r="A1818" s="16"/>
      <c r="B1818" s="15"/>
      <c r="C1818" s="15"/>
      <c r="D1818" s="15"/>
      <c r="E1818" s="15"/>
      <c r="F1818" s="15"/>
      <c r="G1818" s="15"/>
      <c r="H1818" s="15"/>
      <c r="I1818" s="15"/>
      <c r="J1818" s="15"/>
      <c r="K1818" s="15"/>
      <c r="L1818" s="15"/>
      <c r="M1818" s="15"/>
    </row>
    <row r="1819" spans="1:13" ht="9.9499999999999993" customHeight="1">
      <c r="A1819" s="16"/>
      <c r="B1819" s="15"/>
      <c r="C1819" s="15"/>
      <c r="D1819" s="15"/>
      <c r="E1819" s="15"/>
      <c r="F1819" s="15"/>
      <c r="G1819" s="15"/>
      <c r="H1819" s="15"/>
      <c r="I1819" s="15"/>
      <c r="J1819" s="15"/>
      <c r="K1819" s="15"/>
      <c r="L1819" s="15"/>
      <c r="M1819" s="15"/>
    </row>
    <row r="1820" spans="1:13" ht="9.9499999999999993" customHeight="1">
      <c r="A1820" s="16"/>
      <c r="B1820" s="15"/>
      <c r="C1820" s="15"/>
      <c r="D1820" s="15"/>
      <c r="E1820" s="15"/>
      <c r="F1820" s="15"/>
      <c r="G1820" s="15"/>
      <c r="H1820" s="15"/>
      <c r="I1820" s="15"/>
      <c r="J1820" s="15"/>
      <c r="K1820" s="15"/>
      <c r="L1820" s="15"/>
      <c r="M1820" s="15"/>
    </row>
    <row r="1821" spans="1:13" ht="9.9499999999999993" customHeight="1">
      <c r="A1821" s="16"/>
      <c r="B1821" s="15"/>
      <c r="C1821" s="15"/>
      <c r="D1821" s="15"/>
      <c r="E1821" s="15"/>
      <c r="F1821" s="15"/>
      <c r="G1821" s="15"/>
      <c r="H1821" s="15"/>
      <c r="I1821" s="15"/>
      <c r="J1821" s="15"/>
      <c r="K1821" s="15"/>
      <c r="L1821" s="15"/>
      <c r="M1821" s="15"/>
    </row>
    <row r="1822" spans="1:13" ht="9.9499999999999993" customHeight="1">
      <c r="A1822" s="16"/>
      <c r="B1822" s="15"/>
      <c r="C1822" s="15"/>
      <c r="D1822" s="15"/>
      <c r="E1822" s="15"/>
      <c r="F1822" s="15"/>
      <c r="G1822" s="15"/>
      <c r="H1822" s="15"/>
      <c r="I1822" s="15"/>
      <c r="J1822" s="15"/>
      <c r="K1822" s="15"/>
      <c r="L1822" s="15"/>
      <c r="M1822" s="15"/>
    </row>
    <row r="1823" spans="1:13" ht="9.9499999999999993" customHeight="1">
      <c r="A1823" s="16"/>
      <c r="B1823" s="15"/>
      <c r="C1823" s="15"/>
      <c r="D1823" s="15"/>
      <c r="E1823" s="15"/>
      <c r="F1823" s="15"/>
      <c r="G1823" s="15"/>
      <c r="H1823" s="15"/>
      <c r="I1823" s="15"/>
      <c r="J1823" s="15"/>
      <c r="K1823" s="15"/>
      <c r="L1823" s="15"/>
      <c r="M1823" s="15"/>
    </row>
    <row r="1824" spans="1:13" ht="9.9499999999999993" customHeight="1">
      <c r="A1824" s="16"/>
      <c r="B1824" s="15"/>
      <c r="C1824" s="15"/>
      <c r="D1824" s="15"/>
      <c r="E1824" s="15"/>
      <c r="F1824" s="15"/>
      <c r="G1824" s="15"/>
      <c r="H1824" s="15"/>
      <c r="I1824" s="15"/>
      <c r="J1824" s="15"/>
      <c r="K1824" s="15"/>
      <c r="L1824" s="15"/>
      <c r="M1824" s="15"/>
    </row>
    <row r="1825" spans="1:13" ht="9.9499999999999993" customHeight="1">
      <c r="A1825" s="16"/>
      <c r="B1825" s="15"/>
      <c r="C1825" s="15"/>
      <c r="D1825" s="15"/>
      <c r="E1825" s="15"/>
      <c r="F1825" s="15"/>
      <c r="G1825" s="15"/>
      <c r="H1825" s="15"/>
      <c r="I1825" s="15"/>
      <c r="J1825" s="15"/>
      <c r="K1825" s="15"/>
      <c r="L1825" s="15"/>
      <c r="M1825" s="15"/>
    </row>
    <row r="1826" spans="1:13" ht="9.9499999999999993" customHeight="1">
      <c r="A1826" s="16"/>
      <c r="B1826" s="15"/>
      <c r="C1826" s="15"/>
      <c r="D1826" s="15"/>
      <c r="E1826" s="15"/>
      <c r="F1826" s="15"/>
      <c r="G1826" s="15"/>
      <c r="H1826" s="15"/>
      <c r="I1826" s="15"/>
      <c r="J1826" s="15"/>
      <c r="K1826" s="15"/>
      <c r="L1826" s="15"/>
      <c r="M1826" s="15"/>
    </row>
    <row r="1827" spans="1:13" ht="9.9499999999999993" customHeight="1">
      <c r="A1827" s="16"/>
      <c r="B1827" s="15"/>
      <c r="C1827" s="15"/>
      <c r="D1827" s="15"/>
      <c r="E1827" s="15"/>
      <c r="F1827" s="15"/>
      <c r="G1827" s="15"/>
      <c r="H1827" s="15"/>
      <c r="I1827" s="15"/>
      <c r="J1827" s="15"/>
      <c r="K1827" s="15"/>
      <c r="L1827" s="15"/>
      <c r="M1827" s="15"/>
    </row>
    <row r="1828" spans="1:13" ht="9.9499999999999993" customHeight="1">
      <c r="A1828" s="16"/>
      <c r="B1828" s="15"/>
      <c r="C1828" s="15"/>
      <c r="D1828" s="15"/>
      <c r="E1828" s="15"/>
      <c r="F1828" s="15"/>
      <c r="G1828" s="15"/>
      <c r="H1828" s="15"/>
      <c r="I1828" s="15"/>
      <c r="J1828" s="15"/>
      <c r="K1828" s="15"/>
      <c r="L1828" s="15"/>
      <c r="M1828" s="15"/>
    </row>
    <row r="1829" spans="1:13" ht="9.9499999999999993" customHeight="1">
      <c r="A1829" s="16"/>
      <c r="B1829" s="15"/>
      <c r="C1829" s="15"/>
      <c r="D1829" s="15"/>
      <c r="E1829" s="15"/>
      <c r="F1829" s="15"/>
      <c r="G1829" s="15"/>
      <c r="H1829" s="15"/>
      <c r="I1829" s="15"/>
      <c r="J1829" s="15"/>
      <c r="K1829" s="15"/>
      <c r="L1829" s="15"/>
      <c r="M1829" s="15"/>
    </row>
    <row r="1830" spans="1:13" ht="9.9499999999999993" customHeight="1">
      <c r="A1830" s="16"/>
      <c r="B1830" s="15"/>
      <c r="C1830" s="15"/>
      <c r="D1830" s="15"/>
      <c r="E1830" s="15"/>
      <c r="F1830" s="15"/>
      <c r="G1830" s="15"/>
      <c r="H1830" s="15"/>
      <c r="I1830" s="15"/>
      <c r="J1830" s="15"/>
      <c r="K1830" s="15"/>
      <c r="L1830" s="15"/>
      <c r="M1830" s="15"/>
    </row>
    <row r="1831" spans="1:13" ht="9.9499999999999993" customHeight="1">
      <c r="A1831" s="16"/>
      <c r="B1831" s="15"/>
      <c r="C1831" s="15"/>
      <c r="D1831" s="15"/>
      <c r="E1831" s="15"/>
      <c r="F1831" s="15"/>
      <c r="G1831" s="15"/>
      <c r="H1831" s="15"/>
      <c r="I1831" s="15"/>
      <c r="J1831" s="15"/>
      <c r="K1831" s="15"/>
      <c r="L1831" s="15"/>
      <c r="M1831" s="15"/>
    </row>
    <row r="1832" spans="1:13" ht="9.9499999999999993" customHeight="1">
      <c r="A1832" s="16"/>
      <c r="B1832" s="15"/>
      <c r="C1832" s="15"/>
      <c r="D1832" s="15"/>
      <c r="E1832" s="15"/>
      <c r="F1832" s="15"/>
      <c r="G1832" s="15"/>
      <c r="H1832" s="15"/>
      <c r="I1832" s="15"/>
      <c r="J1832" s="15"/>
      <c r="K1832" s="15"/>
      <c r="L1832" s="15"/>
      <c r="M1832" s="15"/>
    </row>
    <row r="1833" spans="1:13" ht="9.9499999999999993" customHeight="1">
      <c r="A1833" s="16"/>
      <c r="B1833" s="15"/>
      <c r="C1833" s="15"/>
      <c r="D1833" s="15"/>
      <c r="E1833" s="15"/>
      <c r="F1833" s="15"/>
      <c r="G1833" s="15"/>
      <c r="H1833" s="15"/>
      <c r="I1833" s="15"/>
      <c r="J1833" s="15"/>
      <c r="K1833" s="15"/>
      <c r="L1833" s="15"/>
      <c r="M1833" s="15"/>
    </row>
    <row r="1834" spans="1:13" ht="9.9499999999999993" customHeight="1">
      <c r="A1834" s="16"/>
      <c r="B1834" s="15"/>
      <c r="C1834" s="15"/>
      <c r="D1834" s="15"/>
      <c r="E1834" s="15"/>
      <c r="F1834" s="15"/>
      <c r="G1834" s="15"/>
      <c r="H1834" s="15"/>
      <c r="I1834" s="15"/>
      <c r="J1834" s="15"/>
      <c r="K1834" s="15"/>
      <c r="L1834" s="15"/>
      <c r="M1834" s="15"/>
    </row>
    <row r="1835" spans="1:13" ht="9.9499999999999993" customHeight="1">
      <c r="A1835" s="16"/>
      <c r="B1835" s="15"/>
      <c r="C1835" s="15"/>
      <c r="D1835" s="15"/>
      <c r="E1835" s="15"/>
      <c r="F1835" s="15"/>
      <c r="G1835" s="15"/>
      <c r="H1835" s="15"/>
      <c r="I1835" s="15"/>
      <c r="J1835" s="15"/>
      <c r="K1835" s="15"/>
      <c r="L1835" s="15"/>
      <c r="M1835" s="15"/>
    </row>
    <row r="1836" spans="1:13" ht="9.9499999999999993" customHeight="1">
      <c r="A1836" s="16"/>
      <c r="B1836" s="15"/>
      <c r="C1836" s="15"/>
      <c r="D1836" s="15"/>
      <c r="E1836" s="15"/>
      <c r="F1836" s="15"/>
      <c r="G1836" s="15"/>
      <c r="H1836" s="15"/>
      <c r="I1836" s="15"/>
      <c r="J1836" s="15"/>
      <c r="K1836" s="15"/>
      <c r="L1836" s="15"/>
      <c r="M1836" s="15"/>
    </row>
    <row r="1837" spans="1:13" ht="9.9499999999999993" customHeight="1">
      <c r="A1837" s="16"/>
      <c r="B1837" s="15"/>
      <c r="C1837" s="15"/>
      <c r="D1837" s="15"/>
      <c r="E1837" s="15"/>
      <c r="F1837" s="15"/>
      <c r="G1837" s="15"/>
      <c r="H1837" s="15"/>
      <c r="I1837" s="15"/>
      <c r="J1837" s="15"/>
      <c r="K1837" s="15"/>
      <c r="L1837" s="15"/>
      <c r="M1837" s="15"/>
    </row>
    <row r="1838" spans="1:13" ht="9.9499999999999993" customHeight="1">
      <c r="A1838" s="16"/>
      <c r="B1838" s="15"/>
      <c r="C1838" s="15"/>
      <c r="D1838" s="15"/>
      <c r="E1838" s="15"/>
      <c r="F1838" s="15"/>
      <c r="G1838" s="15"/>
      <c r="H1838" s="15"/>
      <c r="I1838" s="15"/>
      <c r="J1838" s="15"/>
      <c r="K1838" s="15"/>
      <c r="L1838" s="15"/>
      <c r="M1838" s="15"/>
    </row>
    <row r="1839" spans="1:13" ht="9.9499999999999993" customHeight="1">
      <c r="A1839" s="16"/>
      <c r="B1839" s="15"/>
      <c r="C1839" s="15"/>
      <c r="D1839" s="15"/>
      <c r="E1839" s="15"/>
      <c r="F1839" s="15"/>
      <c r="G1839" s="15"/>
      <c r="H1839" s="15"/>
      <c r="I1839" s="15"/>
      <c r="J1839" s="15"/>
      <c r="K1839" s="15"/>
      <c r="L1839" s="15"/>
      <c r="M1839" s="15"/>
    </row>
    <row r="1840" spans="1:13" ht="9.9499999999999993" customHeight="1">
      <c r="A1840" s="16"/>
      <c r="B1840" s="15"/>
      <c r="C1840" s="15"/>
      <c r="D1840" s="15"/>
      <c r="E1840" s="15"/>
      <c r="F1840" s="15"/>
      <c r="G1840" s="15"/>
      <c r="H1840" s="15"/>
      <c r="I1840" s="15"/>
      <c r="J1840" s="15"/>
      <c r="K1840" s="15"/>
      <c r="L1840" s="15"/>
      <c r="M1840" s="15"/>
    </row>
    <row r="1841" spans="1:13" ht="9.9499999999999993" customHeight="1">
      <c r="A1841" s="16"/>
      <c r="B1841" s="15"/>
      <c r="C1841" s="15"/>
      <c r="D1841" s="15"/>
      <c r="E1841" s="15"/>
      <c r="F1841" s="15"/>
      <c r="G1841" s="15"/>
      <c r="H1841" s="15"/>
      <c r="I1841" s="15"/>
      <c r="J1841" s="15"/>
      <c r="K1841" s="15"/>
      <c r="L1841" s="15"/>
      <c r="M1841" s="15"/>
    </row>
    <row r="1842" spans="1:13" ht="9.9499999999999993" customHeight="1">
      <c r="A1842" s="16"/>
      <c r="B1842" s="15"/>
      <c r="C1842" s="15"/>
      <c r="D1842" s="15"/>
      <c r="E1842" s="15"/>
      <c r="F1842" s="15"/>
      <c r="G1842" s="15"/>
      <c r="H1842" s="15"/>
      <c r="I1842" s="15"/>
      <c r="J1842" s="15"/>
      <c r="K1842" s="15"/>
      <c r="L1842" s="15"/>
      <c r="M1842" s="15"/>
    </row>
    <row r="1843" spans="1:13" ht="9.9499999999999993" customHeight="1">
      <c r="A1843" s="16"/>
      <c r="B1843" s="15"/>
      <c r="C1843" s="15"/>
      <c r="D1843" s="15"/>
      <c r="E1843" s="15"/>
      <c r="F1843" s="15"/>
      <c r="G1843" s="15"/>
      <c r="H1843" s="15"/>
      <c r="I1843" s="15"/>
      <c r="J1843" s="15"/>
      <c r="K1843" s="15"/>
      <c r="L1843" s="15"/>
      <c r="M1843" s="15"/>
    </row>
    <row r="1844" spans="1:13" ht="9.9499999999999993" customHeight="1">
      <c r="A1844" s="16"/>
      <c r="B1844" s="15"/>
      <c r="C1844" s="15"/>
      <c r="D1844" s="15"/>
      <c r="E1844" s="15"/>
      <c r="F1844" s="15"/>
      <c r="G1844" s="15"/>
      <c r="H1844" s="15"/>
      <c r="I1844" s="15"/>
      <c r="J1844" s="15"/>
      <c r="K1844" s="15"/>
      <c r="L1844" s="15"/>
      <c r="M1844" s="15"/>
    </row>
    <row r="1845" spans="1:13" ht="9.9499999999999993" customHeight="1">
      <c r="A1845" s="16"/>
      <c r="B1845" s="15"/>
      <c r="C1845" s="15"/>
      <c r="D1845" s="15"/>
      <c r="E1845" s="15"/>
      <c r="F1845" s="15"/>
      <c r="G1845" s="15"/>
      <c r="H1845" s="15"/>
      <c r="I1845" s="15"/>
      <c r="J1845" s="15"/>
      <c r="K1845" s="15"/>
      <c r="L1845" s="15"/>
      <c r="M1845" s="15"/>
    </row>
    <row r="1846" spans="1:13" ht="9.9499999999999993" customHeight="1">
      <c r="A1846" s="16"/>
      <c r="B1846" s="15"/>
      <c r="C1846" s="15"/>
      <c r="D1846" s="15"/>
      <c r="E1846" s="15"/>
      <c r="F1846" s="15"/>
      <c r="G1846" s="15"/>
      <c r="H1846" s="15"/>
      <c r="I1846" s="15"/>
      <c r="J1846" s="15"/>
      <c r="K1846" s="15"/>
      <c r="L1846" s="15"/>
      <c r="M1846" s="15"/>
    </row>
    <row r="1847" spans="1:13" ht="9.9499999999999993" customHeight="1">
      <c r="A1847" s="16"/>
      <c r="B1847" s="15"/>
      <c r="C1847" s="15"/>
      <c r="D1847" s="15"/>
      <c r="E1847" s="15"/>
      <c r="F1847" s="15"/>
      <c r="G1847" s="15"/>
      <c r="H1847" s="15"/>
      <c r="I1847" s="15"/>
      <c r="J1847" s="15"/>
      <c r="K1847" s="15"/>
      <c r="L1847" s="15"/>
      <c r="M1847" s="15"/>
    </row>
    <row r="1848" spans="1:13" ht="9.9499999999999993" customHeight="1">
      <c r="A1848" s="16"/>
      <c r="B1848" s="15"/>
      <c r="C1848" s="15"/>
      <c r="D1848" s="15"/>
      <c r="E1848" s="15"/>
      <c r="F1848" s="15"/>
      <c r="G1848" s="15"/>
      <c r="H1848" s="15"/>
      <c r="I1848" s="15"/>
      <c r="J1848" s="15"/>
      <c r="K1848" s="15"/>
      <c r="L1848" s="15"/>
      <c r="M1848" s="15"/>
    </row>
    <row r="1849" spans="1:13" ht="9.9499999999999993" customHeight="1">
      <c r="A1849" s="16"/>
      <c r="B1849" s="15"/>
      <c r="C1849" s="15"/>
      <c r="D1849" s="15"/>
      <c r="E1849" s="15"/>
      <c r="F1849" s="15"/>
      <c r="G1849" s="15"/>
      <c r="H1849" s="15"/>
      <c r="I1849" s="15"/>
      <c r="J1849" s="15"/>
      <c r="K1849" s="15"/>
      <c r="L1849" s="15"/>
      <c r="M1849" s="15"/>
    </row>
    <row r="1850" spans="1:13" ht="9.9499999999999993" customHeight="1">
      <c r="A1850" s="16"/>
      <c r="B1850" s="15"/>
      <c r="C1850" s="15"/>
      <c r="D1850" s="15"/>
      <c r="E1850" s="15"/>
      <c r="F1850" s="15"/>
      <c r="G1850" s="15"/>
      <c r="H1850" s="15"/>
      <c r="I1850" s="15"/>
      <c r="J1850" s="15"/>
      <c r="K1850" s="15"/>
      <c r="L1850" s="15"/>
      <c r="M1850" s="15"/>
    </row>
    <row r="1851" spans="1:13" ht="9.9499999999999993" customHeight="1">
      <c r="A1851" s="16"/>
      <c r="B1851" s="15"/>
      <c r="C1851" s="15"/>
      <c r="D1851" s="15"/>
      <c r="E1851" s="15"/>
      <c r="F1851" s="15"/>
      <c r="G1851" s="15"/>
      <c r="H1851" s="15"/>
      <c r="I1851" s="15"/>
      <c r="J1851" s="15"/>
      <c r="K1851" s="15"/>
      <c r="L1851" s="15"/>
      <c r="M1851" s="15"/>
    </row>
    <row r="1852" spans="1:13" ht="9.9499999999999993" customHeight="1">
      <c r="A1852" s="16"/>
      <c r="B1852" s="15"/>
      <c r="C1852" s="15"/>
      <c r="D1852" s="15"/>
      <c r="E1852" s="15"/>
      <c r="F1852" s="15"/>
      <c r="G1852" s="15"/>
      <c r="H1852" s="15"/>
      <c r="I1852" s="15"/>
      <c r="J1852" s="15"/>
      <c r="K1852" s="15"/>
      <c r="L1852" s="15"/>
      <c r="M1852" s="15"/>
    </row>
    <row r="1853" spans="1:13" ht="9.9499999999999993" customHeight="1">
      <c r="A1853" s="16"/>
      <c r="B1853" s="15"/>
      <c r="C1853" s="15"/>
      <c r="D1853" s="15"/>
      <c r="E1853" s="15"/>
      <c r="F1853" s="15"/>
      <c r="G1853" s="15"/>
      <c r="H1853" s="15"/>
      <c r="I1853" s="15"/>
      <c r="J1853" s="15"/>
      <c r="K1853" s="15"/>
      <c r="L1853" s="15"/>
      <c r="M1853" s="15"/>
    </row>
    <row r="1854" spans="1:13" ht="9.9499999999999993" customHeight="1">
      <c r="A1854" s="16"/>
      <c r="B1854" s="15"/>
      <c r="C1854" s="15"/>
      <c r="D1854" s="15"/>
      <c r="E1854" s="15"/>
      <c r="F1854" s="15"/>
      <c r="G1854" s="15"/>
      <c r="H1854" s="15"/>
      <c r="I1854" s="15"/>
      <c r="J1854" s="15"/>
      <c r="K1854" s="15"/>
      <c r="L1854" s="15"/>
      <c r="M1854" s="15"/>
    </row>
    <row r="1855" spans="1:13" ht="9.9499999999999993" customHeight="1">
      <c r="A1855" s="16"/>
      <c r="B1855" s="15"/>
      <c r="C1855" s="15"/>
      <c r="D1855" s="15"/>
      <c r="E1855" s="15"/>
      <c r="F1855" s="15"/>
      <c r="G1855" s="15"/>
      <c r="H1855" s="15"/>
      <c r="I1855" s="15"/>
      <c r="J1855" s="15"/>
      <c r="K1855" s="15"/>
      <c r="L1855" s="15"/>
      <c r="M1855" s="15"/>
    </row>
    <row r="1856" spans="1:13" ht="9.9499999999999993" customHeight="1">
      <c r="A1856" s="16"/>
      <c r="B1856" s="15"/>
      <c r="C1856" s="15"/>
      <c r="D1856" s="15"/>
      <c r="E1856" s="15"/>
      <c r="F1856" s="15"/>
      <c r="G1856" s="15"/>
      <c r="H1856" s="15"/>
      <c r="I1856" s="15"/>
      <c r="J1856" s="15"/>
      <c r="K1856" s="15"/>
      <c r="L1856" s="15"/>
      <c r="M1856" s="15"/>
    </row>
    <row r="1857" spans="1:13" ht="9.9499999999999993" customHeight="1">
      <c r="A1857" s="16"/>
      <c r="B1857" s="15"/>
      <c r="C1857" s="15"/>
      <c r="D1857" s="15"/>
      <c r="E1857" s="15"/>
      <c r="F1857" s="15"/>
      <c r="G1857" s="15"/>
      <c r="H1857" s="15"/>
      <c r="I1857" s="15"/>
      <c r="J1857" s="15"/>
      <c r="K1857" s="15"/>
      <c r="L1857" s="15"/>
      <c r="M1857" s="15"/>
    </row>
    <row r="1858" spans="1:13" ht="9.9499999999999993" customHeight="1">
      <c r="A1858" s="16"/>
      <c r="B1858" s="15"/>
      <c r="C1858" s="15"/>
      <c r="D1858" s="15"/>
      <c r="E1858" s="15"/>
      <c r="F1858" s="15"/>
      <c r="G1858" s="15"/>
      <c r="H1858" s="15"/>
      <c r="I1858" s="15"/>
      <c r="J1858" s="15"/>
      <c r="K1858" s="15"/>
      <c r="L1858" s="15"/>
      <c r="M1858" s="15"/>
    </row>
    <row r="1859" spans="1:13" ht="9.9499999999999993" customHeight="1">
      <c r="A1859" s="16"/>
      <c r="B1859" s="15"/>
      <c r="C1859" s="15"/>
      <c r="D1859" s="15"/>
      <c r="E1859" s="15"/>
      <c r="F1859" s="15"/>
      <c r="G1859" s="15"/>
      <c r="H1859" s="15"/>
      <c r="I1859" s="15"/>
      <c r="J1859" s="15"/>
      <c r="K1859" s="15"/>
      <c r="L1859" s="15"/>
      <c r="M1859" s="15"/>
    </row>
    <row r="1860" spans="1:13" ht="9.9499999999999993" customHeight="1">
      <c r="A1860" s="16"/>
      <c r="B1860" s="15"/>
      <c r="C1860" s="15"/>
      <c r="D1860" s="15"/>
      <c r="E1860" s="15"/>
      <c r="F1860" s="15"/>
      <c r="G1860" s="15"/>
      <c r="H1860" s="15"/>
      <c r="I1860" s="15"/>
      <c r="J1860" s="15"/>
      <c r="K1860" s="15"/>
      <c r="L1860" s="15"/>
      <c r="M1860" s="15"/>
    </row>
    <row r="1861" spans="1:13" ht="9.9499999999999993" customHeight="1">
      <c r="A1861" s="16"/>
      <c r="B1861" s="15"/>
      <c r="C1861" s="15"/>
      <c r="D1861" s="15"/>
      <c r="E1861" s="15"/>
      <c r="F1861" s="15"/>
      <c r="G1861" s="15"/>
      <c r="H1861" s="15"/>
      <c r="I1861" s="15"/>
      <c r="J1861" s="15"/>
      <c r="K1861" s="15"/>
      <c r="L1861" s="15"/>
      <c r="M1861" s="15"/>
    </row>
    <row r="1862" spans="1:13" ht="9.9499999999999993" customHeight="1">
      <c r="A1862" s="16"/>
      <c r="B1862" s="15"/>
      <c r="C1862" s="15"/>
      <c r="D1862" s="15"/>
      <c r="E1862" s="15"/>
      <c r="F1862" s="15"/>
      <c r="G1862" s="15"/>
      <c r="H1862" s="15"/>
      <c r="I1862" s="15"/>
      <c r="J1862" s="15"/>
      <c r="K1862" s="15"/>
      <c r="L1862" s="15"/>
      <c r="M1862" s="15"/>
    </row>
    <row r="1863" spans="1:13" ht="9.9499999999999993" customHeight="1">
      <c r="A1863" s="16"/>
      <c r="B1863" s="15"/>
      <c r="C1863" s="15"/>
      <c r="D1863" s="15"/>
      <c r="E1863" s="15"/>
      <c r="F1863" s="15"/>
      <c r="G1863" s="15"/>
      <c r="H1863" s="15"/>
      <c r="I1863" s="15"/>
      <c r="J1863" s="15"/>
      <c r="K1863" s="15"/>
      <c r="L1863" s="15"/>
      <c r="M1863" s="15"/>
    </row>
    <row r="1864" spans="1:13" ht="9.9499999999999993" customHeight="1">
      <c r="A1864" s="16"/>
      <c r="B1864" s="15"/>
      <c r="C1864" s="15"/>
      <c r="D1864" s="15"/>
      <c r="E1864" s="15"/>
      <c r="F1864" s="15"/>
      <c r="G1864" s="15"/>
      <c r="H1864" s="15"/>
      <c r="I1864" s="15"/>
      <c r="J1864" s="15"/>
      <c r="K1864" s="15"/>
      <c r="L1864" s="15"/>
      <c r="M1864" s="15"/>
    </row>
    <row r="1865" spans="1:13" ht="9.9499999999999993" customHeight="1">
      <c r="A1865" s="16"/>
      <c r="B1865" s="15"/>
      <c r="C1865" s="15"/>
      <c r="D1865" s="15"/>
      <c r="E1865" s="15"/>
      <c r="F1865" s="15"/>
      <c r="G1865" s="15"/>
      <c r="H1865" s="15"/>
      <c r="I1865" s="15"/>
      <c r="J1865" s="15"/>
      <c r="K1865" s="15"/>
      <c r="L1865" s="15"/>
      <c r="M1865" s="15"/>
    </row>
    <row r="1866" spans="1:13" ht="9.9499999999999993" customHeight="1">
      <c r="A1866" s="16"/>
      <c r="B1866" s="15"/>
      <c r="C1866" s="15"/>
      <c r="D1866" s="15"/>
      <c r="E1866" s="15"/>
      <c r="F1866" s="15"/>
      <c r="G1866" s="15"/>
      <c r="H1866" s="15"/>
      <c r="I1866" s="15"/>
      <c r="J1866" s="15"/>
      <c r="K1866" s="15"/>
      <c r="L1866" s="15"/>
      <c r="M1866" s="15"/>
    </row>
    <row r="1867" spans="1:13" ht="9.9499999999999993" customHeight="1">
      <c r="A1867" s="16"/>
      <c r="B1867" s="15"/>
      <c r="C1867" s="15"/>
      <c r="D1867" s="15"/>
      <c r="E1867" s="15"/>
      <c r="F1867" s="15"/>
      <c r="G1867" s="15"/>
      <c r="H1867" s="15"/>
      <c r="I1867" s="15"/>
      <c r="J1867" s="15"/>
      <c r="K1867" s="15"/>
      <c r="L1867" s="15"/>
      <c r="M1867" s="15"/>
    </row>
    <row r="1868" spans="1:13" ht="9.9499999999999993" customHeight="1">
      <c r="A1868" s="16"/>
      <c r="B1868" s="15"/>
      <c r="C1868" s="15"/>
      <c r="D1868" s="15"/>
      <c r="E1868" s="15"/>
      <c r="F1868" s="15"/>
      <c r="G1868" s="15"/>
      <c r="H1868" s="15"/>
      <c r="I1868" s="15"/>
      <c r="J1868" s="15"/>
      <c r="K1868" s="15"/>
      <c r="L1868" s="15"/>
      <c r="M1868" s="15"/>
    </row>
    <row r="1869" spans="1:13" ht="9.9499999999999993" customHeight="1">
      <c r="A1869" s="16"/>
      <c r="B1869" s="15"/>
      <c r="C1869" s="15"/>
      <c r="D1869" s="15"/>
      <c r="E1869" s="15"/>
      <c r="F1869" s="15"/>
      <c r="G1869" s="15"/>
      <c r="H1869" s="15"/>
      <c r="I1869" s="15"/>
      <c r="J1869" s="15"/>
      <c r="K1869" s="15"/>
      <c r="L1869" s="15"/>
      <c r="M1869" s="15"/>
    </row>
    <row r="1870" spans="1:13" ht="9.9499999999999993" customHeight="1">
      <c r="A1870" s="16"/>
      <c r="B1870" s="15"/>
      <c r="C1870" s="15"/>
      <c r="D1870" s="15"/>
      <c r="E1870" s="15"/>
      <c r="F1870" s="15"/>
      <c r="G1870" s="15"/>
      <c r="H1870" s="15"/>
      <c r="I1870" s="15"/>
      <c r="J1870" s="15"/>
      <c r="K1870" s="15"/>
      <c r="L1870" s="15"/>
      <c r="M1870" s="15"/>
    </row>
    <row r="1871" spans="1:13" ht="9.9499999999999993" customHeight="1">
      <c r="A1871" s="16"/>
      <c r="B1871" s="15"/>
      <c r="C1871" s="15"/>
      <c r="D1871" s="15"/>
      <c r="E1871" s="15"/>
      <c r="F1871" s="15"/>
      <c r="G1871" s="15"/>
      <c r="H1871" s="15"/>
      <c r="I1871" s="15"/>
      <c r="J1871" s="15"/>
      <c r="K1871" s="15"/>
      <c r="L1871" s="15"/>
      <c r="M1871" s="15"/>
    </row>
    <row r="1872" spans="1:13" ht="9.9499999999999993" customHeight="1">
      <c r="A1872" s="16"/>
      <c r="B1872" s="15"/>
      <c r="C1872" s="15"/>
      <c r="D1872" s="15"/>
      <c r="E1872" s="15"/>
      <c r="F1872" s="15"/>
      <c r="G1872" s="15"/>
      <c r="H1872" s="15"/>
      <c r="I1872" s="15"/>
      <c r="J1872" s="15"/>
      <c r="K1872" s="15"/>
      <c r="L1872" s="15"/>
      <c r="M1872" s="15"/>
    </row>
    <row r="1873" spans="1:13" ht="9.9499999999999993" customHeight="1">
      <c r="A1873" s="16"/>
      <c r="B1873" s="15"/>
      <c r="C1873" s="15"/>
      <c r="D1873" s="15"/>
      <c r="E1873" s="15"/>
      <c r="F1873" s="15"/>
      <c r="G1873" s="15"/>
      <c r="H1873" s="15"/>
      <c r="I1873" s="15"/>
      <c r="J1873" s="15"/>
      <c r="K1873" s="15"/>
      <c r="L1873" s="15"/>
      <c r="M1873" s="15"/>
    </row>
    <row r="1874" spans="1:13" ht="9.9499999999999993" customHeight="1">
      <c r="A1874" s="16"/>
      <c r="B1874" s="15"/>
      <c r="C1874" s="15"/>
      <c r="D1874" s="15"/>
      <c r="E1874" s="15"/>
      <c r="F1874" s="15"/>
      <c r="G1874" s="15"/>
      <c r="H1874" s="15"/>
      <c r="I1874" s="15"/>
      <c r="J1874" s="15"/>
      <c r="K1874" s="15"/>
      <c r="L1874" s="15"/>
      <c r="M1874" s="15"/>
    </row>
    <row r="1875" spans="1:13" ht="9.9499999999999993" customHeight="1">
      <c r="A1875" s="16"/>
      <c r="B1875" s="15"/>
      <c r="C1875" s="15"/>
      <c r="D1875" s="15"/>
      <c r="E1875" s="15"/>
      <c r="F1875" s="15"/>
      <c r="G1875" s="15"/>
      <c r="H1875" s="15"/>
      <c r="I1875" s="15"/>
      <c r="J1875" s="15"/>
      <c r="K1875" s="15"/>
      <c r="L1875" s="15"/>
      <c r="M1875" s="15"/>
    </row>
    <row r="1876" spans="1:13" ht="9.9499999999999993" customHeight="1">
      <c r="A1876" s="16"/>
      <c r="B1876" s="15"/>
      <c r="C1876" s="15"/>
      <c r="D1876" s="15"/>
      <c r="E1876" s="15"/>
      <c r="F1876" s="15"/>
      <c r="G1876" s="15"/>
      <c r="H1876" s="15"/>
      <c r="I1876" s="15"/>
      <c r="J1876" s="15"/>
      <c r="K1876" s="15"/>
      <c r="L1876" s="15"/>
      <c r="M1876" s="15"/>
    </row>
    <row r="1877" spans="1:13" ht="9.9499999999999993" customHeight="1">
      <c r="A1877" s="16"/>
      <c r="B1877" s="15"/>
      <c r="C1877" s="15"/>
      <c r="D1877" s="15"/>
      <c r="E1877" s="15"/>
      <c r="F1877" s="15"/>
      <c r="G1877" s="15"/>
      <c r="H1877" s="15"/>
      <c r="I1877" s="15"/>
      <c r="J1877" s="15"/>
      <c r="K1877" s="15"/>
      <c r="L1877" s="15"/>
      <c r="M1877" s="15"/>
    </row>
    <row r="1878" spans="1:13" ht="9.9499999999999993" customHeight="1">
      <c r="A1878" s="16"/>
      <c r="B1878" s="15"/>
      <c r="C1878" s="15"/>
      <c r="D1878" s="15"/>
      <c r="E1878" s="15"/>
      <c r="F1878" s="15"/>
      <c r="G1878" s="15"/>
      <c r="H1878" s="15"/>
      <c r="I1878" s="15"/>
      <c r="J1878" s="15"/>
      <c r="K1878" s="15"/>
      <c r="L1878" s="15"/>
      <c r="M1878" s="15"/>
    </row>
    <row r="1879" spans="1:13" ht="9.9499999999999993" customHeight="1">
      <c r="A1879" s="16"/>
      <c r="B1879" s="15"/>
      <c r="C1879" s="15"/>
      <c r="D1879" s="15"/>
      <c r="E1879" s="15"/>
      <c r="F1879" s="15"/>
      <c r="G1879" s="15"/>
      <c r="H1879" s="15"/>
      <c r="I1879" s="15"/>
      <c r="J1879" s="15"/>
      <c r="K1879" s="15"/>
      <c r="L1879" s="15"/>
      <c r="M1879" s="15"/>
    </row>
    <row r="1880" spans="1:13" ht="9.9499999999999993" customHeight="1">
      <c r="A1880" s="16"/>
      <c r="B1880" s="15"/>
      <c r="C1880" s="15"/>
      <c r="D1880" s="15"/>
      <c r="E1880" s="15"/>
      <c r="F1880" s="15"/>
      <c r="G1880" s="15"/>
      <c r="H1880" s="15"/>
      <c r="I1880" s="15"/>
      <c r="J1880" s="15"/>
      <c r="K1880" s="15"/>
      <c r="L1880" s="15"/>
      <c r="M1880" s="15"/>
    </row>
    <row r="1881" spans="1:13" ht="9.9499999999999993" customHeight="1">
      <c r="A1881" s="16"/>
      <c r="B1881" s="15"/>
      <c r="C1881" s="15"/>
      <c r="D1881" s="15"/>
      <c r="E1881" s="15"/>
      <c r="F1881" s="15"/>
      <c r="G1881" s="15"/>
      <c r="H1881" s="15"/>
      <c r="I1881" s="15"/>
      <c r="J1881" s="15"/>
      <c r="K1881" s="15"/>
      <c r="L1881" s="15"/>
      <c r="M1881" s="15"/>
    </row>
    <row r="1882" spans="1:13" ht="9.9499999999999993" customHeight="1">
      <c r="A1882" s="16"/>
      <c r="B1882" s="15"/>
      <c r="C1882" s="15"/>
      <c r="D1882" s="15"/>
      <c r="E1882" s="15"/>
      <c r="F1882" s="15"/>
      <c r="G1882" s="15"/>
      <c r="H1882" s="15"/>
      <c r="I1882" s="15"/>
      <c r="J1882" s="15"/>
      <c r="K1882" s="15"/>
      <c r="L1882" s="15"/>
      <c r="M1882" s="15"/>
    </row>
    <row r="1883" spans="1:13" ht="9.9499999999999993" customHeight="1">
      <c r="A1883" s="16"/>
      <c r="B1883" s="15"/>
      <c r="C1883" s="15"/>
      <c r="D1883" s="15"/>
      <c r="E1883" s="15"/>
      <c r="F1883" s="15"/>
      <c r="G1883" s="15"/>
      <c r="H1883" s="15"/>
      <c r="I1883" s="15"/>
      <c r="J1883" s="15"/>
      <c r="K1883" s="15"/>
      <c r="L1883" s="15"/>
      <c r="M1883" s="15"/>
    </row>
    <row r="1884" spans="1:13" ht="9.9499999999999993" customHeight="1">
      <c r="A1884" s="16"/>
      <c r="B1884" s="15"/>
      <c r="C1884" s="15"/>
      <c r="D1884" s="15"/>
      <c r="E1884" s="15"/>
      <c r="F1884" s="15"/>
      <c r="G1884" s="15"/>
      <c r="H1884" s="15"/>
      <c r="I1884" s="15"/>
      <c r="J1884" s="15"/>
      <c r="K1884" s="15"/>
      <c r="L1884" s="15"/>
      <c r="M1884" s="15"/>
    </row>
    <row r="1885" spans="1:13" ht="9.9499999999999993" customHeight="1">
      <c r="A1885" s="16"/>
      <c r="B1885" s="15"/>
      <c r="C1885" s="15"/>
      <c r="D1885" s="15"/>
      <c r="E1885" s="15"/>
      <c r="F1885" s="15"/>
      <c r="G1885" s="15"/>
      <c r="H1885" s="15"/>
      <c r="I1885" s="15"/>
      <c r="J1885" s="15"/>
      <c r="K1885" s="15"/>
      <c r="L1885" s="15"/>
      <c r="M1885" s="15"/>
    </row>
    <row r="1886" spans="1:13" ht="9.9499999999999993" customHeight="1">
      <c r="A1886" s="16"/>
      <c r="B1886" s="15"/>
      <c r="C1886" s="15"/>
      <c r="D1886" s="15"/>
      <c r="E1886" s="15"/>
      <c r="F1886" s="15"/>
      <c r="G1886" s="15"/>
      <c r="H1886" s="15"/>
      <c r="I1886" s="15"/>
      <c r="J1886" s="15"/>
      <c r="K1886" s="15"/>
      <c r="L1886" s="15"/>
      <c r="M1886" s="15"/>
    </row>
    <row r="1887" spans="1:13" ht="9.9499999999999993" customHeight="1">
      <c r="A1887" s="16"/>
      <c r="B1887" s="15"/>
      <c r="C1887" s="15"/>
      <c r="D1887" s="15"/>
      <c r="E1887" s="15"/>
      <c r="F1887" s="15"/>
      <c r="G1887" s="15"/>
      <c r="H1887" s="15"/>
      <c r="I1887" s="15"/>
      <c r="J1887" s="15"/>
      <c r="K1887" s="15"/>
      <c r="L1887" s="15"/>
      <c r="M1887" s="15"/>
    </row>
    <row r="1888" spans="1:13" ht="9.9499999999999993" customHeight="1">
      <c r="A1888" s="16"/>
      <c r="B1888" s="15"/>
      <c r="C1888" s="15"/>
      <c r="D1888" s="15"/>
      <c r="E1888" s="15"/>
      <c r="F1888" s="15"/>
      <c r="G1888" s="15"/>
      <c r="H1888" s="15"/>
      <c r="I1888" s="15"/>
      <c r="J1888" s="15"/>
      <c r="K1888" s="15"/>
      <c r="L1888" s="15"/>
      <c r="M1888" s="15"/>
    </row>
    <row r="1889" spans="1:13" ht="9.9499999999999993" customHeight="1">
      <c r="A1889" s="16"/>
      <c r="B1889" s="15"/>
      <c r="C1889" s="15"/>
      <c r="D1889" s="15"/>
      <c r="E1889" s="15"/>
      <c r="F1889" s="15"/>
      <c r="G1889" s="15"/>
      <c r="H1889" s="15"/>
      <c r="I1889" s="15"/>
      <c r="J1889" s="15"/>
      <c r="K1889" s="15"/>
      <c r="L1889" s="15"/>
      <c r="M1889" s="15"/>
    </row>
    <row r="1890" spans="1:13" ht="9.9499999999999993" customHeight="1">
      <c r="A1890" s="16"/>
      <c r="B1890" s="15"/>
      <c r="C1890" s="15"/>
      <c r="D1890" s="15"/>
      <c r="E1890" s="15"/>
      <c r="F1890" s="15"/>
      <c r="G1890" s="15"/>
      <c r="H1890" s="15"/>
      <c r="I1890" s="15"/>
      <c r="J1890" s="15"/>
      <c r="K1890" s="15"/>
      <c r="L1890" s="15"/>
      <c r="M1890" s="15"/>
    </row>
    <row r="1891" spans="1:13" ht="9.9499999999999993" customHeight="1">
      <c r="A1891" s="16"/>
      <c r="B1891" s="15"/>
      <c r="C1891" s="15"/>
      <c r="D1891" s="15"/>
      <c r="E1891" s="15"/>
      <c r="F1891" s="15"/>
      <c r="G1891" s="15"/>
      <c r="H1891" s="15"/>
      <c r="I1891" s="15"/>
      <c r="J1891" s="15"/>
      <c r="K1891" s="15"/>
      <c r="L1891" s="15"/>
      <c r="M1891" s="15"/>
    </row>
    <row r="1892" spans="1:13" ht="9.9499999999999993" customHeight="1">
      <c r="A1892" s="16"/>
      <c r="B1892" s="15"/>
      <c r="C1892" s="15"/>
      <c r="D1892" s="15"/>
      <c r="E1892" s="15"/>
      <c r="F1892" s="15"/>
      <c r="G1892" s="15"/>
      <c r="H1892" s="15"/>
      <c r="I1892" s="15"/>
      <c r="J1892" s="15"/>
      <c r="K1892" s="15"/>
      <c r="L1892" s="15"/>
      <c r="M1892" s="15"/>
    </row>
    <row r="1893" spans="1:13" ht="9.9499999999999993" customHeight="1">
      <c r="A1893" s="16"/>
      <c r="B1893" s="15"/>
      <c r="C1893" s="15"/>
      <c r="D1893" s="15"/>
      <c r="E1893" s="15"/>
      <c r="F1893" s="15"/>
      <c r="G1893" s="15"/>
      <c r="H1893" s="15"/>
      <c r="I1893" s="15"/>
      <c r="J1893" s="15"/>
      <c r="K1893" s="15"/>
      <c r="L1893" s="15"/>
      <c r="M1893" s="15"/>
    </row>
    <row r="1894" spans="1:13" ht="9.9499999999999993" customHeight="1">
      <c r="A1894" s="16"/>
      <c r="B1894" s="15"/>
      <c r="C1894" s="15"/>
      <c r="D1894" s="15"/>
      <c r="E1894" s="15"/>
      <c r="F1894" s="15"/>
      <c r="G1894" s="15"/>
      <c r="H1894" s="15"/>
      <c r="I1894" s="15"/>
      <c r="J1894" s="15"/>
      <c r="K1894" s="15"/>
      <c r="L1894" s="15"/>
      <c r="M1894" s="15"/>
    </row>
    <row r="1895" spans="1:13" ht="9.9499999999999993" customHeight="1">
      <c r="A1895" s="16"/>
      <c r="B1895" s="15"/>
      <c r="C1895" s="15"/>
      <c r="D1895" s="15"/>
      <c r="E1895" s="15"/>
      <c r="F1895" s="15"/>
      <c r="G1895" s="15"/>
      <c r="H1895" s="15"/>
      <c r="I1895" s="15"/>
      <c r="J1895" s="15"/>
      <c r="K1895" s="15"/>
      <c r="L1895" s="15"/>
      <c r="M1895" s="15"/>
    </row>
    <row r="1896" spans="1:13" ht="9.9499999999999993" customHeight="1">
      <c r="A1896" s="16"/>
      <c r="B1896" s="15"/>
      <c r="C1896" s="15"/>
      <c r="D1896" s="15"/>
      <c r="E1896" s="15"/>
      <c r="F1896" s="15"/>
      <c r="G1896" s="15"/>
      <c r="H1896" s="15"/>
      <c r="I1896" s="15"/>
      <c r="J1896" s="15"/>
      <c r="K1896" s="15"/>
      <c r="L1896" s="15"/>
      <c r="M1896" s="15"/>
    </row>
    <row r="1897" spans="1:13" ht="9.9499999999999993" customHeight="1">
      <c r="A1897" s="16"/>
      <c r="B1897" s="15"/>
      <c r="C1897" s="15"/>
      <c r="D1897" s="15"/>
      <c r="E1897" s="15"/>
      <c r="F1897" s="15"/>
      <c r="G1897" s="15"/>
      <c r="H1897" s="15"/>
      <c r="I1897" s="15"/>
      <c r="J1897" s="15"/>
      <c r="K1897" s="15"/>
      <c r="L1897" s="15"/>
      <c r="M1897" s="15"/>
    </row>
    <row r="1898" spans="1:13" ht="9.9499999999999993" customHeight="1">
      <c r="A1898" s="16"/>
      <c r="B1898" s="15"/>
      <c r="C1898" s="15"/>
      <c r="D1898" s="15"/>
      <c r="E1898" s="15"/>
      <c r="F1898" s="15"/>
      <c r="G1898" s="15"/>
      <c r="H1898" s="15"/>
      <c r="I1898" s="15"/>
      <c r="J1898" s="15"/>
      <c r="K1898" s="15"/>
      <c r="L1898" s="15"/>
      <c r="M1898" s="15"/>
    </row>
    <row r="1899" spans="1:13" ht="9.9499999999999993" customHeight="1">
      <c r="A1899" s="16"/>
      <c r="B1899" s="15"/>
      <c r="C1899" s="15"/>
      <c r="D1899" s="15"/>
      <c r="E1899" s="15"/>
      <c r="F1899" s="15"/>
      <c r="G1899" s="15"/>
      <c r="H1899" s="15"/>
      <c r="I1899" s="15"/>
      <c r="J1899" s="15"/>
      <c r="K1899" s="15"/>
      <c r="L1899" s="15"/>
      <c r="M1899" s="15"/>
    </row>
    <row r="1900" spans="1:13" ht="9.9499999999999993" customHeight="1">
      <c r="A1900" s="16"/>
      <c r="B1900" s="15"/>
      <c r="C1900" s="15"/>
      <c r="D1900" s="15"/>
      <c r="E1900" s="15"/>
      <c r="F1900" s="15"/>
      <c r="G1900" s="15"/>
      <c r="H1900" s="15"/>
      <c r="I1900" s="15"/>
      <c r="J1900" s="15"/>
      <c r="K1900" s="15"/>
      <c r="L1900" s="15"/>
      <c r="M1900" s="15"/>
    </row>
    <row r="1901" spans="1:13" ht="9.9499999999999993" customHeight="1">
      <c r="A1901" s="16"/>
      <c r="B1901" s="15"/>
      <c r="C1901" s="15"/>
      <c r="D1901" s="15"/>
      <c r="E1901" s="15"/>
      <c r="F1901" s="15"/>
      <c r="G1901" s="15"/>
      <c r="H1901" s="15"/>
      <c r="I1901" s="15"/>
      <c r="J1901" s="15"/>
      <c r="K1901" s="15"/>
      <c r="L1901" s="15"/>
      <c r="M1901" s="15"/>
    </row>
    <row r="1902" spans="1:13" ht="9.9499999999999993" customHeight="1">
      <c r="A1902" s="16"/>
      <c r="B1902" s="15"/>
      <c r="C1902" s="15"/>
      <c r="D1902" s="15"/>
      <c r="E1902" s="15"/>
      <c r="F1902" s="15"/>
      <c r="G1902" s="15"/>
      <c r="H1902" s="15"/>
      <c r="I1902" s="15"/>
      <c r="J1902" s="15"/>
      <c r="K1902" s="15"/>
      <c r="L1902" s="15"/>
      <c r="M1902" s="15"/>
    </row>
    <row r="1903" spans="1:13" ht="9.9499999999999993" customHeight="1">
      <c r="A1903" s="16"/>
      <c r="B1903" s="15"/>
      <c r="C1903" s="15"/>
      <c r="D1903" s="15"/>
      <c r="E1903" s="15"/>
      <c r="F1903" s="15"/>
      <c r="G1903" s="15"/>
      <c r="H1903" s="15"/>
      <c r="I1903" s="15"/>
      <c r="J1903" s="15"/>
      <c r="K1903" s="15"/>
      <c r="L1903" s="15"/>
      <c r="M1903" s="15"/>
    </row>
    <row r="1904" spans="1:13" ht="9.9499999999999993" customHeight="1">
      <c r="A1904" s="16"/>
      <c r="B1904" s="15"/>
      <c r="C1904" s="15"/>
      <c r="D1904" s="15"/>
      <c r="E1904" s="15"/>
      <c r="F1904" s="15"/>
      <c r="G1904" s="15"/>
      <c r="H1904" s="15"/>
      <c r="I1904" s="15"/>
      <c r="J1904" s="15"/>
      <c r="K1904" s="15"/>
      <c r="L1904" s="15"/>
      <c r="M1904" s="15"/>
    </row>
    <row r="1905" spans="1:13" ht="9.9499999999999993" customHeight="1">
      <c r="A1905" s="16"/>
      <c r="B1905" s="15"/>
      <c r="C1905" s="15"/>
      <c r="D1905" s="15"/>
      <c r="E1905" s="15"/>
      <c r="F1905" s="15"/>
      <c r="G1905" s="15"/>
      <c r="H1905" s="15"/>
      <c r="I1905" s="15"/>
      <c r="J1905" s="15"/>
      <c r="K1905" s="15"/>
      <c r="L1905" s="15"/>
      <c r="M1905" s="15"/>
    </row>
    <row r="1906" spans="1:13" ht="9.9499999999999993" customHeight="1">
      <c r="A1906" s="16"/>
      <c r="B1906" s="15"/>
      <c r="C1906" s="15"/>
      <c r="D1906" s="15"/>
      <c r="E1906" s="15"/>
      <c r="F1906" s="15"/>
      <c r="G1906" s="15"/>
      <c r="H1906" s="15"/>
      <c r="I1906" s="15"/>
      <c r="J1906" s="15"/>
      <c r="K1906" s="15"/>
      <c r="L1906" s="15"/>
      <c r="M1906" s="15"/>
    </row>
    <row r="1907" spans="1:13" ht="9.9499999999999993" customHeight="1">
      <c r="A1907" s="16"/>
      <c r="B1907" s="15"/>
      <c r="C1907" s="15"/>
      <c r="D1907" s="15"/>
      <c r="E1907" s="15"/>
      <c r="F1907" s="15"/>
      <c r="G1907" s="15"/>
      <c r="H1907" s="15"/>
      <c r="I1907" s="15"/>
      <c r="J1907" s="15"/>
      <c r="K1907" s="15"/>
      <c r="L1907" s="15"/>
      <c r="M1907" s="15"/>
    </row>
    <row r="1908" spans="1:13" ht="9.9499999999999993" customHeight="1">
      <c r="A1908" s="16"/>
      <c r="B1908" s="15"/>
      <c r="C1908" s="15"/>
      <c r="D1908" s="15"/>
      <c r="E1908" s="15"/>
      <c r="F1908" s="15"/>
      <c r="G1908" s="15"/>
      <c r="H1908" s="15"/>
      <c r="I1908" s="15"/>
      <c r="J1908" s="15"/>
      <c r="K1908" s="15"/>
      <c r="L1908" s="15"/>
      <c r="M1908" s="15"/>
    </row>
    <row r="1909" spans="1:13" ht="9.9499999999999993" customHeight="1">
      <c r="A1909" s="16"/>
      <c r="B1909" s="15"/>
      <c r="C1909" s="15"/>
      <c r="D1909" s="15"/>
      <c r="E1909" s="15"/>
      <c r="F1909" s="15"/>
      <c r="G1909" s="15"/>
      <c r="H1909" s="15"/>
      <c r="I1909" s="15"/>
      <c r="J1909" s="15"/>
      <c r="K1909" s="15"/>
      <c r="L1909" s="15"/>
      <c r="M1909" s="15"/>
    </row>
    <row r="1910" spans="1:13" ht="9.9499999999999993" customHeight="1">
      <c r="A1910" s="16"/>
      <c r="B1910" s="15"/>
      <c r="C1910" s="15"/>
      <c r="D1910" s="15"/>
      <c r="E1910" s="15"/>
      <c r="F1910" s="15"/>
      <c r="G1910" s="15"/>
      <c r="H1910" s="15"/>
      <c r="I1910" s="15"/>
      <c r="J1910" s="15"/>
      <c r="K1910" s="15"/>
      <c r="L1910" s="15"/>
      <c r="M1910" s="15"/>
    </row>
    <row r="1911" spans="1:13" ht="9.9499999999999993" customHeight="1">
      <c r="A1911" s="16"/>
      <c r="B1911" s="15"/>
      <c r="C1911" s="15"/>
      <c r="D1911" s="15"/>
      <c r="E1911" s="15"/>
      <c r="F1911" s="15"/>
      <c r="G1911" s="15"/>
      <c r="H1911" s="15"/>
      <c r="I1911" s="15"/>
      <c r="J1911" s="15"/>
      <c r="K1911" s="15"/>
      <c r="L1911" s="15"/>
      <c r="M1911" s="15"/>
    </row>
    <row r="1912" spans="1:13" ht="9.9499999999999993" customHeight="1">
      <c r="A1912" s="16"/>
      <c r="B1912" s="15"/>
      <c r="C1912" s="15"/>
      <c r="D1912" s="15"/>
      <c r="E1912" s="15"/>
      <c r="F1912" s="15"/>
      <c r="G1912" s="15"/>
      <c r="H1912" s="15"/>
      <c r="I1912" s="15"/>
      <c r="J1912" s="15"/>
      <c r="K1912" s="15"/>
      <c r="L1912" s="15"/>
      <c r="M1912" s="15"/>
    </row>
    <row r="1913" spans="1:13" ht="9.9499999999999993" customHeight="1">
      <c r="A1913" s="16"/>
      <c r="B1913" s="15"/>
      <c r="C1913" s="15"/>
      <c r="D1913" s="15"/>
      <c r="E1913" s="15"/>
      <c r="F1913" s="15"/>
      <c r="G1913" s="15"/>
      <c r="H1913" s="15"/>
      <c r="I1913" s="15"/>
      <c r="J1913" s="15"/>
      <c r="K1913" s="15"/>
      <c r="L1913" s="15"/>
      <c r="M1913" s="15"/>
    </row>
    <row r="1914" spans="1:13" ht="9.9499999999999993" customHeight="1">
      <c r="A1914" s="16"/>
      <c r="B1914" s="15"/>
      <c r="C1914" s="15"/>
      <c r="D1914" s="15"/>
      <c r="E1914" s="15"/>
      <c r="F1914" s="15"/>
      <c r="G1914" s="15"/>
      <c r="H1914" s="15"/>
      <c r="I1914" s="15"/>
      <c r="J1914" s="15"/>
      <c r="K1914" s="15"/>
      <c r="L1914" s="15"/>
      <c r="M1914" s="15"/>
    </row>
    <row r="1915" spans="1:13" ht="9.9499999999999993" customHeight="1">
      <c r="A1915" s="16"/>
      <c r="B1915" s="15"/>
      <c r="C1915" s="15"/>
      <c r="D1915" s="15"/>
      <c r="E1915" s="15"/>
      <c r="F1915" s="15"/>
      <c r="G1915" s="15"/>
      <c r="H1915" s="15"/>
      <c r="I1915" s="15"/>
      <c r="J1915" s="15"/>
      <c r="K1915" s="15"/>
      <c r="L1915" s="15"/>
      <c r="M1915" s="15"/>
    </row>
    <row r="1916" spans="1:13" ht="9.9499999999999993" customHeight="1">
      <c r="A1916" s="16"/>
      <c r="B1916" s="15"/>
      <c r="C1916" s="15"/>
      <c r="D1916" s="15"/>
      <c r="E1916" s="15"/>
      <c r="F1916" s="15"/>
      <c r="G1916" s="15"/>
      <c r="H1916" s="15"/>
      <c r="I1916" s="15"/>
      <c r="J1916" s="15"/>
      <c r="K1916" s="15"/>
      <c r="L1916" s="15"/>
      <c r="M1916" s="15"/>
    </row>
    <row r="1917" spans="1:13" ht="9.9499999999999993" customHeight="1">
      <c r="A1917" s="16"/>
      <c r="B1917" s="15"/>
      <c r="C1917" s="15"/>
      <c r="D1917" s="15"/>
      <c r="E1917" s="15"/>
      <c r="F1917" s="15"/>
      <c r="G1917" s="15"/>
      <c r="H1917" s="15"/>
      <c r="I1917" s="15"/>
      <c r="J1917" s="15"/>
      <c r="K1917" s="15"/>
      <c r="L1917" s="15"/>
      <c r="M1917" s="15"/>
    </row>
    <row r="1918" spans="1:13" ht="9.9499999999999993" customHeight="1">
      <c r="A1918" s="16"/>
      <c r="B1918" s="15"/>
      <c r="C1918" s="15"/>
      <c r="D1918" s="15"/>
      <c r="E1918" s="15"/>
      <c r="F1918" s="15"/>
      <c r="G1918" s="15"/>
      <c r="H1918" s="15"/>
      <c r="I1918" s="15"/>
      <c r="J1918" s="15"/>
      <c r="K1918" s="15"/>
      <c r="L1918" s="15"/>
      <c r="M1918" s="15"/>
    </row>
    <row r="1919" spans="1:13" ht="9.9499999999999993" customHeight="1">
      <c r="A1919" s="16"/>
      <c r="B1919" s="15"/>
      <c r="C1919" s="15"/>
      <c r="D1919" s="15"/>
      <c r="E1919" s="15"/>
      <c r="F1919" s="15"/>
      <c r="G1919" s="15"/>
      <c r="H1919" s="15"/>
      <c r="I1919" s="15"/>
      <c r="J1919" s="15"/>
      <c r="K1919" s="15"/>
      <c r="L1919" s="15"/>
      <c r="M1919" s="15"/>
    </row>
    <row r="1920" spans="1:13" ht="9.9499999999999993" customHeight="1">
      <c r="A1920" s="16"/>
      <c r="B1920" s="15"/>
      <c r="C1920" s="15"/>
      <c r="D1920" s="15"/>
      <c r="E1920" s="15"/>
      <c r="F1920" s="15"/>
      <c r="G1920" s="15"/>
      <c r="H1920" s="15"/>
      <c r="I1920" s="15"/>
      <c r="J1920" s="15"/>
      <c r="K1920" s="15"/>
      <c r="L1920" s="15"/>
      <c r="M1920" s="15"/>
    </row>
    <row r="1921" spans="1:13" ht="9.9499999999999993" customHeight="1">
      <c r="A1921" s="16"/>
      <c r="B1921" s="15"/>
      <c r="C1921" s="15"/>
      <c r="D1921" s="15"/>
      <c r="E1921" s="15"/>
      <c r="F1921" s="15"/>
      <c r="G1921" s="15"/>
      <c r="H1921" s="15"/>
      <c r="I1921" s="15"/>
      <c r="J1921" s="15"/>
      <c r="K1921" s="15"/>
      <c r="L1921" s="15"/>
      <c r="M1921" s="15"/>
    </row>
    <row r="1922" spans="1:13" ht="9.9499999999999993" customHeight="1">
      <c r="A1922" s="16"/>
      <c r="B1922" s="15"/>
      <c r="C1922" s="15"/>
      <c r="D1922" s="15"/>
      <c r="E1922" s="15"/>
      <c r="F1922" s="15"/>
      <c r="G1922" s="15"/>
      <c r="H1922" s="15"/>
      <c r="I1922" s="15"/>
      <c r="J1922" s="15"/>
      <c r="K1922" s="15"/>
      <c r="L1922" s="15"/>
      <c r="M1922" s="15"/>
    </row>
    <row r="1923" spans="1:13" ht="9.9499999999999993" customHeight="1">
      <c r="A1923" s="16"/>
      <c r="B1923" s="15"/>
      <c r="C1923" s="15"/>
      <c r="D1923" s="15"/>
      <c r="E1923" s="15"/>
      <c r="F1923" s="15"/>
      <c r="G1923" s="15"/>
      <c r="H1923" s="15"/>
      <c r="I1923" s="15"/>
      <c r="J1923" s="15"/>
      <c r="K1923" s="15"/>
      <c r="L1923" s="15"/>
      <c r="M1923" s="15"/>
    </row>
    <row r="1924" spans="1:13" ht="9.9499999999999993" customHeight="1">
      <c r="A1924" s="16"/>
      <c r="B1924" s="15"/>
      <c r="C1924" s="15"/>
      <c r="D1924" s="15"/>
      <c r="E1924" s="15"/>
      <c r="F1924" s="15"/>
      <c r="G1924" s="15"/>
      <c r="H1924" s="15"/>
      <c r="I1924" s="15"/>
      <c r="J1924" s="15"/>
      <c r="K1924" s="15"/>
      <c r="L1924" s="15"/>
      <c r="M1924" s="15"/>
    </row>
    <row r="1925" spans="1:13" ht="9.9499999999999993" customHeight="1">
      <c r="A1925" s="16"/>
      <c r="B1925" s="15"/>
      <c r="C1925" s="15"/>
      <c r="D1925" s="15"/>
      <c r="E1925" s="15"/>
      <c r="F1925" s="15"/>
      <c r="G1925" s="15"/>
      <c r="H1925" s="15"/>
      <c r="I1925" s="15"/>
      <c r="J1925" s="15"/>
      <c r="K1925" s="15"/>
      <c r="L1925" s="15"/>
      <c r="M1925" s="15"/>
    </row>
    <row r="1926" spans="1:13" ht="9.9499999999999993" customHeight="1">
      <c r="A1926" s="16"/>
      <c r="B1926" s="15"/>
      <c r="C1926" s="15"/>
      <c r="D1926" s="15"/>
      <c r="E1926" s="15"/>
      <c r="F1926" s="15"/>
      <c r="G1926" s="15"/>
      <c r="H1926" s="15"/>
      <c r="I1926" s="15"/>
      <c r="J1926" s="15"/>
      <c r="K1926" s="15"/>
      <c r="L1926" s="15"/>
      <c r="M1926" s="15"/>
    </row>
    <row r="1927" spans="1:13" ht="9.9499999999999993" customHeight="1">
      <c r="A1927" s="16"/>
      <c r="B1927" s="15"/>
      <c r="C1927" s="15"/>
      <c r="D1927" s="15"/>
      <c r="E1927" s="15"/>
      <c r="F1927" s="15"/>
      <c r="G1927" s="15"/>
      <c r="H1927" s="15"/>
      <c r="I1927" s="15"/>
      <c r="J1927" s="15"/>
      <c r="K1927" s="15"/>
      <c r="L1927" s="15"/>
      <c r="M1927" s="15"/>
    </row>
    <row r="1928" spans="1:13" ht="9.9499999999999993" customHeight="1">
      <c r="A1928" s="16"/>
      <c r="B1928" s="15"/>
      <c r="C1928" s="15"/>
      <c r="D1928" s="15"/>
      <c r="E1928" s="15"/>
      <c r="F1928" s="15"/>
      <c r="G1928" s="15"/>
      <c r="H1928" s="15"/>
      <c r="I1928" s="15"/>
      <c r="J1928" s="15"/>
      <c r="K1928" s="15"/>
      <c r="L1928" s="15"/>
      <c r="M1928" s="15"/>
    </row>
    <row r="1929" spans="1:13" ht="9.9499999999999993" customHeight="1">
      <c r="A1929" s="16"/>
      <c r="B1929" s="15"/>
      <c r="C1929" s="15"/>
      <c r="D1929" s="15"/>
      <c r="E1929" s="15"/>
      <c r="F1929" s="15"/>
      <c r="G1929" s="15"/>
      <c r="H1929" s="15"/>
      <c r="I1929" s="15"/>
      <c r="J1929" s="15"/>
      <c r="K1929" s="15"/>
      <c r="L1929" s="15"/>
      <c r="M1929" s="15"/>
    </row>
    <row r="1930" spans="1:13" ht="9.9499999999999993" customHeight="1">
      <c r="A1930" s="16"/>
      <c r="B1930" s="15"/>
      <c r="C1930" s="15"/>
      <c r="D1930" s="15"/>
      <c r="E1930" s="15"/>
      <c r="F1930" s="15"/>
      <c r="G1930" s="15"/>
      <c r="H1930" s="15"/>
      <c r="I1930" s="15"/>
      <c r="J1930" s="15"/>
      <c r="K1930" s="15"/>
      <c r="L1930" s="15"/>
      <c r="M1930" s="15"/>
    </row>
    <row r="1931" spans="1:13" ht="9.9499999999999993" customHeight="1">
      <c r="A1931" s="16"/>
      <c r="B1931" s="15"/>
      <c r="C1931" s="15"/>
      <c r="D1931" s="15"/>
      <c r="E1931" s="15"/>
      <c r="F1931" s="15"/>
      <c r="G1931" s="15"/>
      <c r="H1931" s="15"/>
      <c r="I1931" s="15"/>
      <c r="J1931" s="15"/>
      <c r="K1931" s="15"/>
      <c r="L1931" s="15"/>
      <c r="M1931" s="15"/>
    </row>
    <row r="1932" spans="1:13" ht="9.9499999999999993" customHeight="1">
      <c r="A1932" s="16"/>
      <c r="B1932" s="15"/>
      <c r="C1932" s="15"/>
      <c r="D1932" s="15"/>
      <c r="E1932" s="15"/>
      <c r="F1932" s="15"/>
      <c r="G1932" s="15"/>
      <c r="H1932" s="15"/>
      <c r="I1932" s="15"/>
      <c r="J1932" s="15"/>
      <c r="K1932" s="15"/>
      <c r="L1932" s="15"/>
      <c r="M1932" s="15"/>
    </row>
    <row r="1933" spans="1:13" ht="9.9499999999999993" customHeight="1">
      <c r="A1933" s="16"/>
      <c r="B1933" s="15"/>
      <c r="C1933" s="15"/>
      <c r="D1933" s="15"/>
      <c r="E1933" s="15"/>
      <c r="F1933" s="15"/>
      <c r="G1933" s="15"/>
      <c r="H1933" s="15"/>
      <c r="I1933" s="15"/>
      <c r="J1933" s="15"/>
      <c r="K1933" s="15"/>
      <c r="L1933" s="15"/>
      <c r="M1933" s="15"/>
    </row>
    <row r="1934" spans="1:13" ht="9.9499999999999993" customHeight="1">
      <c r="A1934" s="16"/>
      <c r="B1934" s="15"/>
      <c r="C1934" s="15"/>
      <c r="D1934" s="15"/>
      <c r="E1934" s="15"/>
      <c r="F1934" s="15"/>
      <c r="G1934" s="15"/>
      <c r="H1934" s="15"/>
      <c r="I1934" s="15"/>
      <c r="J1934" s="15"/>
      <c r="K1934" s="15"/>
      <c r="L1934" s="15"/>
      <c r="M1934" s="15"/>
    </row>
    <row r="1935" spans="1:13" ht="9.9499999999999993" customHeight="1">
      <c r="A1935" s="16"/>
      <c r="B1935" s="15"/>
      <c r="C1935" s="15"/>
      <c r="D1935" s="15"/>
      <c r="E1935" s="15"/>
      <c r="F1935" s="15"/>
      <c r="G1935" s="15"/>
      <c r="H1935" s="15"/>
      <c r="I1935" s="15"/>
      <c r="J1935" s="15"/>
      <c r="K1935" s="15"/>
      <c r="L1935" s="15"/>
      <c r="M1935" s="15"/>
    </row>
    <row r="1936" spans="1:13" ht="9.9499999999999993" customHeight="1">
      <c r="A1936" s="16"/>
      <c r="B1936" s="15"/>
      <c r="C1936" s="15"/>
      <c r="D1936" s="15"/>
      <c r="E1936" s="15"/>
      <c r="F1936" s="15"/>
      <c r="G1936" s="15"/>
      <c r="H1936" s="15"/>
      <c r="I1936" s="15"/>
      <c r="J1936" s="15"/>
      <c r="K1936" s="15"/>
      <c r="L1936" s="15"/>
      <c r="M1936" s="15"/>
    </row>
    <row r="1937" spans="1:13" ht="9.9499999999999993" customHeight="1">
      <c r="A1937" s="16"/>
      <c r="B1937" s="15"/>
      <c r="C1937" s="15"/>
      <c r="D1937" s="15"/>
      <c r="E1937" s="15"/>
      <c r="F1937" s="15"/>
      <c r="G1937" s="15"/>
      <c r="H1937" s="15"/>
      <c r="I1937" s="15"/>
      <c r="J1937" s="15"/>
      <c r="K1937" s="15"/>
      <c r="L1937" s="15"/>
      <c r="M1937" s="15"/>
    </row>
    <row r="1938" spans="1:13" ht="9.9499999999999993" customHeight="1">
      <c r="A1938" s="16"/>
      <c r="B1938" s="15"/>
      <c r="C1938" s="15"/>
      <c r="D1938" s="15"/>
      <c r="E1938" s="15"/>
      <c r="F1938" s="15"/>
      <c r="G1938" s="15"/>
      <c r="H1938" s="15"/>
      <c r="I1938" s="15"/>
      <c r="J1938" s="15"/>
      <c r="K1938" s="15"/>
      <c r="L1938" s="15"/>
      <c r="M1938" s="15"/>
    </row>
    <row r="1939" spans="1:13" ht="9.9499999999999993" customHeight="1">
      <c r="A1939" s="16"/>
      <c r="B1939" s="15"/>
      <c r="C1939" s="15"/>
      <c r="D1939" s="15"/>
      <c r="E1939" s="15"/>
      <c r="F1939" s="15"/>
      <c r="G1939" s="15"/>
      <c r="H1939" s="15"/>
      <c r="I1939" s="15"/>
      <c r="J1939" s="15"/>
      <c r="K1939" s="15"/>
      <c r="L1939" s="15"/>
      <c r="M1939" s="15"/>
    </row>
    <row r="1940" spans="1:13" ht="9.9499999999999993" customHeight="1">
      <c r="A1940" s="16"/>
      <c r="B1940" s="15"/>
      <c r="C1940" s="15"/>
      <c r="D1940" s="15"/>
      <c r="E1940" s="15"/>
      <c r="F1940" s="15"/>
      <c r="G1940" s="15"/>
      <c r="H1940" s="15"/>
      <c r="I1940" s="15"/>
      <c r="J1940" s="15"/>
      <c r="K1940" s="15"/>
      <c r="L1940" s="15"/>
      <c r="M1940" s="15"/>
    </row>
    <row r="1941" spans="1:13" ht="9.9499999999999993" customHeight="1">
      <c r="A1941" s="16"/>
      <c r="B1941" s="15"/>
      <c r="C1941" s="15"/>
      <c r="D1941" s="15"/>
      <c r="E1941" s="15"/>
      <c r="F1941" s="15"/>
      <c r="G1941" s="15"/>
      <c r="H1941" s="15"/>
      <c r="I1941" s="15"/>
      <c r="J1941" s="15"/>
      <c r="K1941" s="15"/>
      <c r="L1941" s="15"/>
      <c r="M1941" s="15"/>
    </row>
    <row r="1942" spans="1:13" ht="9.9499999999999993" customHeight="1">
      <c r="A1942" s="16"/>
      <c r="B1942" s="15"/>
      <c r="C1942" s="15"/>
      <c r="D1942" s="15"/>
      <c r="E1942" s="15"/>
      <c r="F1942" s="15"/>
      <c r="G1942" s="15"/>
      <c r="H1942" s="15"/>
      <c r="I1942" s="15"/>
      <c r="J1942" s="15"/>
      <c r="K1942" s="15"/>
      <c r="L1942" s="15"/>
      <c r="M1942" s="15"/>
    </row>
    <row r="1943" spans="1:13" ht="9.9499999999999993" customHeight="1">
      <c r="A1943" s="16"/>
      <c r="B1943" s="15"/>
      <c r="C1943" s="15"/>
      <c r="D1943" s="15"/>
      <c r="E1943" s="15"/>
      <c r="F1943" s="15"/>
      <c r="G1943" s="15"/>
      <c r="H1943" s="15"/>
      <c r="I1943" s="15"/>
      <c r="J1943" s="15"/>
      <c r="K1943" s="15"/>
      <c r="L1943" s="15"/>
      <c r="M1943" s="15"/>
    </row>
    <row r="1944" spans="1:13" ht="9.9499999999999993" customHeight="1">
      <c r="A1944" s="16"/>
      <c r="B1944" s="15"/>
      <c r="C1944" s="15"/>
      <c r="D1944" s="15"/>
      <c r="E1944" s="15"/>
      <c r="F1944" s="15"/>
      <c r="G1944" s="15"/>
      <c r="H1944" s="15"/>
      <c r="I1944" s="15"/>
      <c r="J1944" s="15"/>
      <c r="K1944" s="15"/>
      <c r="L1944" s="15"/>
      <c r="M1944" s="15"/>
    </row>
    <row r="1945" spans="1:13" ht="9.9499999999999993" customHeight="1">
      <c r="A1945" s="16"/>
      <c r="B1945" s="15"/>
      <c r="C1945" s="15"/>
      <c r="D1945" s="15"/>
      <c r="E1945" s="15"/>
      <c r="F1945" s="15"/>
      <c r="G1945" s="15"/>
      <c r="H1945" s="15"/>
      <c r="I1945" s="15"/>
      <c r="J1945" s="15"/>
      <c r="K1945" s="15"/>
      <c r="L1945" s="15"/>
      <c r="M1945" s="15"/>
    </row>
    <row r="1946" spans="1:13" ht="9.9499999999999993" customHeight="1">
      <c r="A1946" s="16"/>
      <c r="B1946" s="15"/>
      <c r="C1946" s="15"/>
      <c r="D1946" s="15"/>
      <c r="E1946" s="15"/>
      <c r="F1946" s="15"/>
      <c r="G1946" s="15"/>
      <c r="H1946" s="15"/>
      <c r="I1946" s="15"/>
      <c r="J1946" s="15"/>
      <c r="K1946" s="15"/>
      <c r="L1946" s="15"/>
      <c r="M1946" s="15"/>
    </row>
    <row r="1947" spans="1:13" ht="9.9499999999999993" customHeight="1">
      <c r="A1947" s="16"/>
      <c r="B1947" s="15"/>
      <c r="C1947" s="15"/>
      <c r="D1947" s="15"/>
      <c r="E1947" s="15"/>
      <c r="F1947" s="15"/>
      <c r="G1947" s="15"/>
      <c r="H1947" s="15"/>
      <c r="I1947" s="15"/>
      <c r="J1947" s="15"/>
      <c r="K1947" s="15"/>
      <c r="L1947" s="15"/>
      <c r="M1947" s="15"/>
    </row>
    <row r="1948" spans="1:13" ht="9.9499999999999993" customHeight="1">
      <c r="A1948" s="16"/>
      <c r="B1948" s="15"/>
      <c r="C1948" s="15"/>
      <c r="D1948" s="15"/>
      <c r="E1948" s="15"/>
      <c r="F1948" s="15"/>
      <c r="G1948" s="15"/>
      <c r="H1948" s="15"/>
      <c r="I1948" s="15"/>
      <c r="J1948" s="15"/>
      <c r="K1948" s="15"/>
      <c r="L1948" s="15"/>
      <c r="M1948" s="15"/>
    </row>
    <row r="1949" spans="1:13" ht="9.9499999999999993" customHeight="1">
      <c r="A1949" s="16"/>
      <c r="B1949" s="15"/>
      <c r="C1949" s="15"/>
      <c r="D1949" s="15"/>
      <c r="E1949" s="15"/>
      <c r="F1949" s="15"/>
      <c r="G1949" s="15"/>
      <c r="H1949" s="15"/>
      <c r="I1949" s="15"/>
      <c r="J1949" s="15"/>
      <c r="K1949" s="15"/>
      <c r="L1949" s="15"/>
      <c r="M1949" s="15"/>
    </row>
    <row r="1950" spans="1:13" ht="9.9499999999999993" customHeight="1">
      <c r="A1950" s="16"/>
      <c r="B1950" s="15"/>
      <c r="C1950" s="15"/>
      <c r="D1950" s="15"/>
      <c r="E1950" s="15"/>
      <c r="F1950" s="15"/>
      <c r="G1950" s="15"/>
      <c r="H1950" s="15"/>
      <c r="I1950" s="15"/>
      <c r="J1950" s="15"/>
      <c r="K1950" s="15"/>
      <c r="L1950" s="15"/>
      <c r="M1950" s="15"/>
    </row>
    <row r="1951" spans="1:13" ht="9.9499999999999993" customHeight="1">
      <c r="A1951" s="16"/>
      <c r="B1951" s="15"/>
      <c r="C1951" s="15"/>
      <c r="D1951" s="15"/>
      <c r="E1951" s="15"/>
      <c r="F1951" s="15"/>
      <c r="G1951" s="15"/>
      <c r="H1951" s="15"/>
      <c r="I1951" s="15"/>
      <c r="J1951" s="15"/>
      <c r="K1951" s="15"/>
      <c r="L1951" s="15"/>
      <c r="M1951" s="15"/>
    </row>
    <row r="1952" spans="1:13" ht="9.9499999999999993" customHeight="1">
      <c r="A1952" s="16"/>
      <c r="B1952" s="15"/>
      <c r="C1952" s="15"/>
      <c r="D1952" s="15"/>
      <c r="E1952" s="15"/>
      <c r="F1952" s="15"/>
      <c r="G1952" s="15"/>
      <c r="H1952" s="15"/>
      <c r="I1952" s="15"/>
      <c r="J1952" s="15"/>
      <c r="K1952" s="15"/>
      <c r="L1952" s="15"/>
      <c r="M1952" s="15"/>
    </row>
    <row r="1953" spans="1:13" ht="9.9499999999999993" customHeight="1">
      <c r="A1953" s="16"/>
      <c r="B1953" s="15"/>
      <c r="C1953" s="15"/>
      <c r="D1953" s="15"/>
      <c r="E1953" s="15"/>
      <c r="F1953" s="15"/>
      <c r="G1953" s="15"/>
      <c r="H1953" s="15"/>
      <c r="I1953" s="15"/>
      <c r="J1953" s="15"/>
      <c r="K1953" s="15"/>
      <c r="L1953" s="15"/>
      <c r="M1953" s="15"/>
    </row>
    <row r="1954" spans="1:13" ht="9.9499999999999993" customHeight="1">
      <c r="A1954" s="16"/>
      <c r="B1954" s="15"/>
      <c r="C1954" s="15"/>
      <c r="D1954" s="15"/>
      <c r="E1954" s="15"/>
      <c r="F1954" s="15"/>
      <c r="G1954" s="15"/>
      <c r="H1954" s="15"/>
      <c r="I1954" s="15"/>
      <c r="J1954" s="15"/>
      <c r="K1954" s="15"/>
      <c r="L1954" s="15"/>
      <c r="M1954" s="15"/>
    </row>
    <row r="1955" spans="1:13" ht="9.9499999999999993" customHeight="1">
      <c r="A1955" s="16"/>
      <c r="B1955" s="15"/>
      <c r="C1955" s="15"/>
      <c r="D1955" s="15"/>
      <c r="E1955" s="15"/>
      <c r="F1955" s="15"/>
      <c r="G1955" s="15"/>
      <c r="H1955" s="15"/>
      <c r="I1955" s="15"/>
      <c r="J1955" s="15"/>
      <c r="K1955" s="15"/>
      <c r="L1955" s="15"/>
      <c r="M1955" s="15"/>
    </row>
    <row r="1956" spans="1:13" ht="9.9499999999999993" customHeight="1">
      <c r="A1956" s="16"/>
      <c r="B1956" s="15"/>
      <c r="C1956" s="15"/>
      <c r="D1956" s="15"/>
      <c r="E1956" s="15"/>
      <c r="F1956" s="15"/>
      <c r="G1956" s="15"/>
      <c r="H1956" s="15"/>
      <c r="I1956" s="15"/>
      <c r="J1956" s="15"/>
      <c r="K1956" s="15"/>
      <c r="L1956" s="15"/>
      <c r="M1956" s="15"/>
    </row>
    <row r="1957" spans="1:13" ht="9.9499999999999993" customHeight="1">
      <c r="A1957" s="16"/>
      <c r="B1957" s="15"/>
      <c r="C1957" s="15"/>
      <c r="D1957" s="15"/>
      <c r="E1957" s="15"/>
      <c r="F1957" s="15"/>
      <c r="G1957" s="15"/>
      <c r="H1957" s="15"/>
      <c r="I1957" s="15"/>
      <c r="J1957" s="15"/>
      <c r="K1957" s="15"/>
      <c r="L1957" s="15"/>
      <c r="M1957" s="15"/>
    </row>
    <row r="1958" spans="1:13" ht="9.9499999999999993" customHeight="1">
      <c r="A1958" s="16"/>
      <c r="B1958" s="15"/>
      <c r="C1958" s="15"/>
      <c r="D1958" s="15"/>
      <c r="E1958" s="15"/>
      <c r="F1958" s="15"/>
      <c r="G1958" s="15"/>
      <c r="H1958" s="15"/>
      <c r="I1958" s="15"/>
      <c r="J1958" s="15"/>
      <c r="K1958" s="15"/>
      <c r="L1958" s="15"/>
      <c r="M1958" s="15"/>
    </row>
    <row r="1959" spans="1:13" ht="9.9499999999999993" customHeight="1">
      <c r="A1959" s="16"/>
      <c r="B1959" s="15"/>
      <c r="C1959" s="15"/>
      <c r="D1959" s="15"/>
      <c r="E1959" s="15"/>
      <c r="F1959" s="15"/>
      <c r="G1959" s="15"/>
      <c r="H1959" s="15"/>
      <c r="I1959" s="15"/>
      <c r="J1959" s="15"/>
      <c r="K1959" s="15"/>
      <c r="L1959" s="15"/>
      <c r="M1959" s="15"/>
    </row>
    <row r="1960" spans="1:13" ht="9.9499999999999993" customHeight="1">
      <c r="A1960" s="16"/>
      <c r="B1960" s="15"/>
      <c r="C1960" s="15"/>
      <c r="D1960" s="15"/>
      <c r="E1960" s="15"/>
      <c r="F1960" s="15"/>
      <c r="G1960" s="15"/>
      <c r="H1960" s="15"/>
      <c r="I1960" s="15"/>
      <c r="J1960" s="15"/>
      <c r="K1960" s="15"/>
      <c r="L1960" s="15"/>
      <c r="M1960" s="15"/>
    </row>
    <row r="1961" spans="1:13" ht="9.9499999999999993" customHeight="1">
      <c r="A1961" s="16"/>
      <c r="B1961" s="15"/>
      <c r="C1961" s="15"/>
      <c r="D1961" s="15"/>
      <c r="E1961" s="15"/>
      <c r="F1961" s="15"/>
      <c r="G1961" s="15"/>
      <c r="H1961" s="15"/>
      <c r="I1961" s="15"/>
      <c r="J1961" s="15"/>
      <c r="K1961" s="15"/>
      <c r="L1961" s="15"/>
      <c r="M1961" s="15"/>
    </row>
    <row r="1962" spans="1:13" ht="9.9499999999999993" customHeight="1">
      <c r="A1962" s="16"/>
      <c r="B1962" s="15"/>
      <c r="C1962" s="15"/>
      <c r="D1962" s="15"/>
      <c r="E1962" s="15"/>
      <c r="F1962" s="15"/>
      <c r="G1962" s="15"/>
      <c r="H1962" s="15"/>
      <c r="I1962" s="15"/>
      <c r="J1962" s="15"/>
      <c r="K1962" s="15"/>
      <c r="L1962" s="15"/>
      <c r="M1962" s="15"/>
    </row>
    <row r="1963" spans="1:13" ht="9.9499999999999993" customHeight="1">
      <c r="A1963" s="16"/>
      <c r="B1963" s="15"/>
      <c r="C1963" s="15"/>
      <c r="D1963" s="15"/>
      <c r="E1963" s="15"/>
      <c r="F1963" s="15"/>
      <c r="G1963" s="15"/>
      <c r="H1963" s="15"/>
      <c r="I1963" s="15"/>
      <c r="J1963" s="15"/>
      <c r="K1963" s="15"/>
      <c r="L1963" s="15"/>
      <c r="M1963" s="15"/>
    </row>
    <row r="1964" spans="1:13" ht="9.9499999999999993" customHeight="1">
      <c r="A1964" s="16"/>
      <c r="B1964" s="15"/>
      <c r="C1964" s="15"/>
      <c r="D1964" s="15"/>
      <c r="E1964" s="15"/>
      <c r="F1964" s="15"/>
      <c r="G1964" s="15"/>
      <c r="H1964" s="15"/>
      <c r="I1964" s="15"/>
      <c r="J1964" s="15"/>
      <c r="K1964" s="15"/>
      <c r="L1964" s="15"/>
      <c r="M1964" s="15"/>
    </row>
    <row r="1965" spans="1:13" ht="9.9499999999999993" customHeight="1">
      <c r="A1965" s="16"/>
      <c r="B1965" s="15"/>
      <c r="C1965" s="15"/>
      <c r="D1965" s="15"/>
      <c r="E1965" s="15"/>
      <c r="F1965" s="15"/>
      <c r="G1965" s="15"/>
      <c r="H1965" s="15"/>
      <c r="I1965" s="15"/>
      <c r="J1965" s="15"/>
      <c r="K1965" s="15"/>
      <c r="L1965" s="15"/>
      <c r="M1965" s="15"/>
    </row>
    <row r="1966" spans="1:13" ht="9.9499999999999993" customHeight="1">
      <c r="A1966" s="16"/>
      <c r="B1966" s="15"/>
      <c r="C1966" s="15"/>
      <c r="D1966" s="15"/>
      <c r="E1966" s="15"/>
      <c r="F1966" s="15"/>
      <c r="G1966" s="15"/>
      <c r="H1966" s="15"/>
      <c r="I1966" s="15"/>
      <c r="J1966" s="15"/>
      <c r="K1966" s="15"/>
      <c r="L1966" s="15"/>
      <c r="M1966" s="15"/>
    </row>
    <row r="1967" spans="1:13" ht="9.9499999999999993" customHeight="1">
      <c r="A1967" s="16"/>
      <c r="B1967" s="15"/>
      <c r="C1967" s="15"/>
      <c r="D1967" s="15"/>
      <c r="E1967" s="15"/>
      <c r="F1967" s="15"/>
      <c r="G1967" s="15"/>
      <c r="H1967" s="15"/>
      <c r="I1967" s="15"/>
      <c r="J1967" s="15"/>
      <c r="K1967" s="15"/>
      <c r="L1967" s="15"/>
      <c r="M1967" s="15"/>
    </row>
    <row r="1968" spans="1:13" ht="9.9499999999999993" customHeight="1">
      <c r="A1968" s="16"/>
      <c r="B1968" s="15"/>
      <c r="C1968" s="15"/>
      <c r="D1968" s="15"/>
      <c r="E1968" s="15"/>
      <c r="F1968" s="15"/>
      <c r="G1968" s="15"/>
      <c r="H1968" s="15"/>
      <c r="I1968" s="15"/>
      <c r="J1968" s="15"/>
      <c r="K1968" s="15"/>
      <c r="L1968" s="15"/>
      <c r="M1968" s="15"/>
    </row>
    <row r="1969" spans="1:13" ht="9.9499999999999993" customHeight="1">
      <c r="A1969" s="16"/>
      <c r="B1969" s="15"/>
      <c r="C1969" s="15"/>
      <c r="D1969" s="15"/>
      <c r="E1969" s="15"/>
      <c r="F1969" s="15"/>
      <c r="G1969" s="15"/>
      <c r="H1969" s="15"/>
      <c r="I1969" s="15"/>
      <c r="J1969" s="15"/>
      <c r="K1969" s="15"/>
      <c r="L1969" s="15"/>
      <c r="M1969" s="15"/>
    </row>
    <row r="1970" spans="1:13" ht="9.9499999999999993" customHeight="1">
      <c r="A1970" s="16"/>
      <c r="B1970" s="15"/>
      <c r="C1970" s="15"/>
      <c r="D1970" s="15"/>
      <c r="E1970" s="15"/>
      <c r="F1970" s="15"/>
      <c r="G1970" s="15"/>
      <c r="H1970" s="15"/>
      <c r="I1970" s="15"/>
      <c r="J1970" s="15"/>
      <c r="K1970" s="15"/>
      <c r="L1970" s="15"/>
      <c r="M1970" s="15"/>
    </row>
    <row r="1971" spans="1:13" ht="9.9499999999999993" customHeight="1">
      <c r="A1971" s="16"/>
      <c r="B1971" s="15"/>
      <c r="C1971" s="15"/>
      <c r="D1971" s="15"/>
      <c r="E1971" s="15"/>
      <c r="F1971" s="15"/>
      <c r="G1971" s="15"/>
      <c r="H1971" s="15"/>
      <c r="I1971" s="15"/>
      <c r="J1971" s="15"/>
      <c r="K1971" s="15"/>
      <c r="L1971" s="15"/>
      <c r="M1971" s="15"/>
    </row>
    <row r="1972" spans="1:13" ht="9.9499999999999993" customHeight="1">
      <c r="A1972" s="16"/>
      <c r="B1972" s="15"/>
      <c r="C1972" s="15"/>
      <c r="D1972" s="15"/>
      <c r="E1972" s="15"/>
      <c r="F1972" s="15"/>
      <c r="G1972" s="15"/>
      <c r="H1972" s="15"/>
      <c r="I1972" s="15"/>
      <c r="J1972" s="15"/>
      <c r="K1972" s="15"/>
      <c r="L1972" s="15"/>
      <c r="M1972" s="15"/>
    </row>
    <row r="1973" spans="1:13" ht="9.9499999999999993" customHeight="1">
      <c r="A1973" s="16"/>
      <c r="B1973" s="15"/>
      <c r="C1973" s="15"/>
      <c r="D1973" s="15"/>
      <c r="E1973" s="15"/>
      <c r="F1973" s="15"/>
      <c r="G1973" s="15"/>
      <c r="H1973" s="15"/>
      <c r="I1973" s="15"/>
      <c r="J1973" s="15"/>
      <c r="K1973" s="15"/>
      <c r="L1973" s="15"/>
      <c r="M1973" s="15"/>
    </row>
    <row r="1974" spans="1:13" ht="9.9499999999999993" customHeight="1">
      <c r="A1974" s="16"/>
      <c r="B1974" s="15"/>
      <c r="C1974" s="15"/>
      <c r="D1974" s="15"/>
      <c r="E1974" s="15"/>
      <c r="F1974" s="15"/>
      <c r="G1974" s="15"/>
      <c r="H1974" s="15"/>
      <c r="I1974" s="15"/>
      <c r="J1974" s="15"/>
      <c r="K1974" s="15"/>
      <c r="L1974" s="15"/>
      <c r="M1974" s="15"/>
    </row>
    <row r="1975" spans="1:13" ht="9.9499999999999993" customHeight="1">
      <c r="A1975" s="16"/>
      <c r="B1975" s="15"/>
      <c r="C1975" s="15"/>
      <c r="D1975" s="15"/>
      <c r="E1975" s="15"/>
      <c r="F1975" s="15"/>
      <c r="G1975" s="15"/>
      <c r="H1975" s="15"/>
      <c r="I1975" s="15"/>
      <c r="J1975" s="15"/>
      <c r="K1975" s="15"/>
      <c r="L1975" s="15"/>
      <c r="M1975" s="15"/>
    </row>
    <row r="1976" spans="1:13" ht="9.9499999999999993" customHeight="1">
      <c r="A1976" s="16"/>
      <c r="B1976" s="15"/>
      <c r="C1976" s="15"/>
      <c r="D1976" s="15"/>
      <c r="E1976" s="15"/>
      <c r="F1976" s="15"/>
      <c r="G1976" s="15"/>
      <c r="H1976" s="15"/>
      <c r="I1976" s="15"/>
      <c r="J1976" s="15"/>
      <c r="K1976" s="15"/>
      <c r="L1976" s="15"/>
      <c r="M1976" s="15"/>
    </row>
    <row r="1977" spans="1:13" ht="9.9499999999999993" customHeight="1">
      <c r="A1977" s="16"/>
      <c r="B1977" s="15"/>
      <c r="C1977" s="15"/>
      <c r="D1977" s="15"/>
      <c r="E1977" s="15"/>
      <c r="F1977" s="15"/>
      <c r="G1977" s="15"/>
      <c r="H1977" s="15"/>
      <c r="I1977" s="15"/>
      <c r="J1977" s="15"/>
      <c r="K1977" s="15"/>
      <c r="L1977" s="15"/>
      <c r="M1977" s="15"/>
    </row>
    <row r="1978" spans="1:13" ht="9.9499999999999993" customHeight="1">
      <c r="A1978" s="16"/>
      <c r="B1978" s="15"/>
      <c r="C1978" s="15"/>
      <c r="D1978" s="15"/>
      <c r="E1978" s="15"/>
      <c r="F1978" s="15"/>
      <c r="G1978" s="15"/>
      <c r="H1978" s="15"/>
      <c r="I1978" s="15"/>
      <c r="J1978" s="15"/>
      <c r="K1978" s="15"/>
      <c r="L1978" s="15"/>
      <c r="M1978" s="15"/>
    </row>
    <row r="1979" spans="1:13" ht="9.9499999999999993" customHeight="1">
      <c r="A1979" s="16"/>
      <c r="B1979" s="15"/>
      <c r="C1979" s="15"/>
      <c r="D1979" s="15"/>
      <c r="E1979" s="15"/>
      <c r="F1979" s="15"/>
      <c r="G1979" s="15"/>
      <c r="H1979" s="15"/>
      <c r="I1979" s="15"/>
      <c r="J1979" s="15"/>
      <c r="K1979" s="15"/>
      <c r="L1979" s="15"/>
      <c r="M1979" s="15"/>
    </row>
    <row r="1980" spans="1:13" ht="9.9499999999999993" customHeight="1">
      <c r="A1980" s="16"/>
      <c r="B1980" s="15"/>
      <c r="C1980" s="15"/>
      <c r="D1980" s="15"/>
      <c r="E1980" s="15"/>
      <c r="F1980" s="15"/>
      <c r="G1980" s="15"/>
      <c r="H1980" s="15"/>
      <c r="I1980" s="15"/>
      <c r="J1980" s="15"/>
      <c r="K1980" s="15"/>
      <c r="L1980" s="15"/>
      <c r="M1980" s="15"/>
    </row>
    <row r="1981" spans="1:13" ht="9.9499999999999993" customHeight="1">
      <c r="A1981" s="16"/>
      <c r="B1981" s="15"/>
      <c r="C1981" s="15"/>
      <c r="D1981" s="15"/>
      <c r="E1981" s="15"/>
      <c r="F1981" s="15"/>
      <c r="G1981" s="15"/>
      <c r="H1981" s="15"/>
      <c r="I1981" s="15"/>
      <c r="J1981" s="15"/>
      <c r="K1981" s="15"/>
      <c r="L1981" s="15"/>
      <c r="M1981" s="15"/>
    </row>
    <row r="1982" spans="1:13" ht="9.9499999999999993" customHeight="1">
      <c r="A1982" s="16"/>
      <c r="B1982" s="15"/>
      <c r="C1982" s="15"/>
      <c r="D1982" s="15"/>
      <c r="E1982" s="15"/>
      <c r="F1982" s="15"/>
      <c r="G1982" s="15"/>
      <c r="H1982" s="15"/>
      <c r="I1982" s="15"/>
      <c r="J1982" s="15"/>
      <c r="K1982" s="15"/>
      <c r="L1982" s="15"/>
      <c r="M1982" s="15"/>
    </row>
    <row r="1983" spans="1:13" ht="9.9499999999999993" customHeight="1">
      <c r="A1983" s="16"/>
      <c r="B1983" s="15"/>
      <c r="C1983" s="15"/>
      <c r="D1983" s="15"/>
      <c r="E1983" s="15"/>
      <c r="F1983" s="15"/>
      <c r="G1983" s="15"/>
      <c r="H1983" s="15"/>
      <c r="I1983" s="15"/>
      <c r="J1983" s="15"/>
      <c r="K1983" s="15"/>
      <c r="L1983" s="15"/>
      <c r="M1983" s="15"/>
    </row>
    <row r="1984" spans="1:13" ht="9.9499999999999993" customHeight="1">
      <c r="A1984" s="16"/>
      <c r="B1984" s="15"/>
      <c r="C1984" s="15"/>
      <c r="D1984" s="15"/>
      <c r="E1984" s="15"/>
      <c r="F1984" s="15"/>
      <c r="G1984" s="15"/>
      <c r="H1984" s="15"/>
      <c r="I1984" s="15"/>
      <c r="J1984" s="15"/>
      <c r="K1984" s="15"/>
      <c r="L1984" s="15"/>
      <c r="M1984" s="15"/>
    </row>
    <row r="1985" spans="1:13" ht="9.9499999999999993" customHeight="1">
      <c r="A1985" s="16"/>
      <c r="B1985" s="15"/>
      <c r="C1985" s="15"/>
      <c r="D1985" s="15"/>
      <c r="E1985" s="15"/>
      <c r="F1985" s="15"/>
      <c r="G1985" s="15"/>
      <c r="H1985" s="15"/>
      <c r="I1985" s="15"/>
      <c r="J1985" s="15"/>
      <c r="K1985" s="15"/>
      <c r="L1985" s="15"/>
      <c r="M1985" s="15"/>
    </row>
    <row r="1986" spans="1:13" ht="9.9499999999999993" customHeight="1">
      <c r="A1986" s="16"/>
      <c r="B1986" s="15"/>
      <c r="C1986" s="15"/>
      <c r="D1986" s="15"/>
      <c r="E1986" s="15"/>
      <c r="F1986" s="15"/>
      <c r="G1986" s="15"/>
      <c r="H1986" s="15"/>
      <c r="I1986" s="15"/>
      <c r="J1986" s="15"/>
      <c r="K1986" s="15"/>
      <c r="L1986" s="15"/>
      <c r="M1986" s="15"/>
    </row>
    <row r="1987" spans="1:13" ht="9.9499999999999993" customHeight="1">
      <c r="A1987" s="16"/>
      <c r="B1987" s="15"/>
      <c r="C1987" s="15"/>
      <c r="D1987" s="15"/>
      <c r="E1987" s="15"/>
      <c r="F1987" s="15"/>
      <c r="G1987" s="15"/>
      <c r="H1987" s="15"/>
      <c r="I1987" s="15"/>
      <c r="J1987" s="15"/>
      <c r="K1987" s="15"/>
      <c r="L1987" s="15"/>
      <c r="M1987" s="15"/>
    </row>
    <row r="1988" spans="1:13" ht="9.9499999999999993" customHeight="1">
      <c r="A1988" s="16"/>
      <c r="B1988" s="15"/>
      <c r="C1988" s="15"/>
      <c r="D1988" s="15"/>
      <c r="E1988" s="15"/>
      <c r="F1988" s="15"/>
      <c r="G1988" s="15"/>
      <c r="H1988" s="15"/>
      <c r="I1988" s="15"/>
      <c r="J1988" s="15"/>
      <c r="K1988" s="15"/>
      <c r="L1988" s="15"/>
      <c r="M1988" s="15"/>
    </row>
    <row r="1989" spans="1:13" ht="9.9499999999999993" customHeight="1">
      <c r="A1989" s="16"/>
      <c r="B1989" s="15"/>
      <c r="C1989" s="15"/>
      <c r="D1989" s="15"/>
      <c r="E1989" s="15"/>
      <c r="F1989" s="15"/>
      <c r="G1989" s="15"/>
      <c r="H1989" s="15"/>
      <c r="I1989" s="15"/>
      <c r="J1989" s="15"/>
      <c r="K1989" s="15"/>
      <c r="L1989" s="15"/>
      <c r="M1989" s="15"/>
    </row>
    <row r="1990" spans="1:13" ht="9.9499999999999993" customHeight="1">
      <c r="A1990" s="16"/>
      <c r="B1990" s="15"/>
      <c r="C1990" s="15"/>
      <c r="D1990" s="15"/>
      <c r="E1990" s="15"/>
      <c r="F1990" s="15"/>
      <c r="G1990" s="15"/>
      <c r="H1990" s="15"/>
      <c r="I1990" s="15"/>
      <c r="J1990" s="15"/>
      <c r="K1990" s="15"/>
      <c r="L1990" s="15"/>
      <c r="M1990" s="15"/>
    </row>
    <row r="1991" spans="1:13" ht="9.9499999999999993" customHeight="1">
      <c r="A1991" s="16"/>
      <c r="B1991" s="15"/>
      <c r="C1991" s="15"/>
      <c r="D1991" s="15"/>
      <c r="E1991" s="15"/>
      <c r="F1991" s="15"/>
      <c r="G1991" s="15"/>
      <c r="H1991" s="15"/>
      <c r="I1991" s="15"/>
      <c r="J1991" s="15"/>
      <c r="K1991" s="15"/>
      <c r="L1991" s="15"/>
      <c r="M1991" s="15"/>
    </row>
    <row r="1992" spans="1:13" ht="9.9499999999999993" customHeight="1">
      <c r="A1992" s="16"/>
      <c r="B1992" s="15"/>
      <c r="C1992" s="15"/>
      <c r="D1992" s="15"/>
      <c r="E1992" s="15"/>
      <c r="F1992" s="15"/>
      <c r="G1992" s="15"/>
      <c r="H1992" s="15"/>
      <c r="I1992" s="15"/>
      <c r="J1992" s="15"/>
      <c r="K1992" s="15"/>
      <c r="L1992" s="15"/>
      <c r="M1992" s="15"/>
    </row>
    <row r="1993" spans="1:13" ht="9.9499999999999993" customHeight="1">
      <c r="A1993" s="16"/>
      <c r="B1993" s="15"/>
      <c r="C1993" s="15"/>
      <c r="D1993" s="15"/>
      <c r="E1993" s="15"/>
      <c r="F1993" s="15"/>
      <c r="G1993" s="15"/>
      <c r="H1993" s="15"/>
      <c r="I1993" s="15"/>
      <c r="J1993" s="15"/>
      <c r="K1993" s="15"/>
      <c r="L1993" s="15"/>
      <c r="M1993" s="15"/>
    </row>
    <row r="1994" spans="1:13" ht="9.9499999999999993" customHeight="1">
      <c r="A1994" s="16"/>
      <c r="B1994" s="15"/>
      <c r="C1994" s="15"/>
      <c r="D1994" s="15"/>
      <c r="E1994" s="15"/>
      <c r="F1994" s="15"/>
      <c r="G1994" s="15"/>
      <c r="H1994" s="15"/>
      <c r="I1994" s="15"/>
      <c r="J1994" s="15"/>
      <c r="K1994" s="15"/>
      <c r="L1994" s="15"/>
      <c r="M1994" s="15"/>
    </row>
    <row r="1995" spans="1:13" ht="9.9499999999999993" customHeight="1">
      <c r="A1995" s="16"/>
      <c r="B1995" s="15"/>
      <c r="C1995" s="15"/>
      <c r="D1995" s="15"/>
      <c r="E1995" s="15"/>
      <c r="F1995" s="15"/>
      <c r="G1995" s="15"/>
      <c r="H1995" s="15"/>
      <c r="I1995" s="15"/>
      <c r="J1995" s="15"/>
      <c r="K1995" s="15"/>
      <c r="L1995" s="15"/>
      <c r="M1995" s="15"/>
    </row>
    <row r="1996" spans="1:13" ht="9.9499999999999993" customHeight="1">
      <c r="A1996" s="16"/>
      <c r="B1996" s="15"/>
      <c r="C1996" s="15"/>
      <c r="D1996" s="15"/>
      <c r="E1996" s="15"/>
      <c r="F1996" s="15"/>
      <c r="G1996" s="15"/>
      <c r="H1996" s="15"/>
      <c r="I1996" s="15"/>
      <c r="J1996" s="15"/>
      <c r="K1996" s="15"/>
      <c r="L1996" s="15"/>
      <c r="M1996" s="15"/>
    </row>
    <row r="1997" spans="1:13" ht="9.9499999999999993" customHeight="1">
      <c r="A1997" s="16"/>
      <c r="B1997" s="15"/>
      <c r="C1997" s="15"/>
      <c r="D1997" s="15"/>
      <c r="E1997" s="15"/>
      <c r="F1997" s="15"/>
      <c r="G1997" s="15"/>
      <c r="H1997" s="15"/>
      <c r="I1997" s="15"/>
      <c r="J1997" s="15"/>
      <c r="K1997" s="15"/>
      <c r="L1997" s="15"/>
      <c r="M1997" s="15"/>
    </row>
    <row r="1998" spans="1:13" ht="9.9499999999999993" customHeight="1">
      <c r="A1998" s="16"/>
      <c r="B1998" s="15"/>
      <c r="C1998" s="15"/>
      <c r="D1998" s="15"/>
      <c r="E1998" s="15"/>
      <c r="F1998" s="15"/>
      <c r="G1998" s="15"/>
      <c r="H1998" s="15"/>
      <c r="I1998" s="15"/>
      <c r="J1998" s="15"/>
      <c r="K1998" s="15"/>
      <c r="L1998" s="15"/>
      <c r="M1998" s="15"/>
    </row>
    <row r="1999" spans="1:13" ht="9.9499999999999993" customHeight="1">
      <c r="A1999" s="16"/>
      <c r="B1999" s="15"/>
      <c r="C1999" s="15"/>
      <c r="D1999" s="15"/>
      <c r="E1999" s="15"/>
      <c r="F1999" s="15"/>
      <c r="G1999" s="15"/>
      <c r="H1999" s="15"/>
      <c r="I1999" s="15"/>
      <c r="J1999" s="15"/>
      <c r="K1999" s="15"/>
      <c r="L1999" s="15"/>
      <c r="M1999" s="15"/>
    </row>
    <row r="2000" spans="1:13" ht="9.9499999999999993" customHeight="1">
      <c r="A2000" s="16"/>
      <c r="B2000" s="15"/>
      <c r="C2000" s="15"/>
      <c r="D2000" s="15"/>
      <c r="E2000" s="15"/>
      <c r="F2000" s="15"/>
      <c r="G2000" s="15"/>
      <c r="H2000" s="15"/>
      <c r="I2000" s="15"/>
      <c r="J2000" s="15"/>
      <c r="K2000" s="15"/>
      <c r="L2000" s="15"/>
      <c r="M2000" s="15"/>
    </row>
    <row r="2001" spans="1:13" ht="9.9499999999999993" customHeight="1">
      <c r="A2001" s="16"/>
      <c r="B2001" s="15"/>
      <c r="C2001" s="15"/>
      <c r="D2001" s="15"/>
      <c r="E2001" s="15"/>
      <c r="F2001" s="15"/>
      <c r="G2001" s="15"/>
      <c r="H2001" s="15"/>
      <c r="I2001" s="15"/>
      <c r="J2001" s="15"/>
      <c r="K2001" s="15"/>
      <c r="L2001" s="15"/>
      <c r="M2001" s="15"/>
    </row>
    <row r="2002" spans="1:13" ht="9.9499999999999993" customHeight="1">
      <c r="A2002" s="16"/>
      <c r="B2002" s="15"/>
      <c r="C2002" s="15"/>
      <c r="D2002" s="15"/>
      <c r="E2002" s="15"/>
      <c r="F2002" s="15"/>
      <c r="G2002" s="15"/>
      <c r="H2002" s="15"/>
      <c r="I2002" s="15"/>
      <c r="J2002" s="15"/>
      <c r="K2002" s="15"/>
      <c r="L2002" s="15"/>
      <c r="M2002" s="15"/>
    </row>
    <row r="2003" spans="1:13" ht="9.9499999999999993" customHeight="1">
      <c r="A2003" s="16"/>
      <c r="B2003" s="15"/>
      <c r="C2003" s="15"/>
      <c r="D2003" s="15"/>
      <c r="E2003" s="15"/>
      <c r="F2003" s="15"/>
      <c r="G2003" s="15"/>
      <c r="H2003" s="15"/>
      <c r="I2003" s="15"/>
      <c r="J2003" s="15"/>
      <c r="K2003" s="15"/>
      <c r="L2003" s="15"/>
      <c r="M2003" s="15"/>
    </row>
    <row r="2004" spans="1:13" ht="9.9499999999999993" customHeight="1">
      <c r="A2004" s="16"/>
      <c r="B2004" s="15"/>
      <c r="C2004" s="15"/>
      <c r="D2004" s="15"/>
      <c r="E2004" s="15"/>
      <c r="F2004" s="15"/>
      <c r="G2004" s="15"/>
      <c r="H2004" s="15"/>
      <c r="I2004" s="15"/>
      <c r="J2004" s="15"/>
      <c r="K2004" s="15"/>
      <c r="L2004" s="15"/>
      <c r="M2004" s="15"/>
    </row>
    <row r="2005" spans="1:13" ht="9.9499999999999993" customHeight="1">
      <c r="A2005" s="16"/>
      <c r="B2005" s="15"/>
      <c r="C2005" s="15"/>
      <c r="D2005" s="15"/>
      <c r="E2005" s="15"/>
      <c r="F2005" s="15"/>
      <c r="G2005" s="15"/>
      <c r="H2005" s="15"/>
      <c r="I2005" s="15"/>
      <c r="J2005" s="15"/>
      <c r="K2005" s="15"/>
      <c r="L2005" s="15"/>
      <c r="M2005" s="15"/>
    </row>
    <row r="2006" spans="1:13" ht="9.9499999999999993" customHeight="1">
      <c r="A2006" s="16"/>
      <c r="B2006" s="15"/>
      <c r="C2006" s="15"/>
      <c r="D2006" s="15"/>
      <c r="E2006" s="15"/>
      <c r="F2006" s="15"/>
      <c r="G2006" s="15"/>
      <c r="H2006" s="15"/>
      <c r="I2006" s="15"/>
      <c r="J2006" s="15"/>
      <c r="K2006" s="15"/>
      <c r="L2006" s="15"/>
      <c r="M2006" s="15"/>
    </row>
    <row r="2007" spans="1:13" ht="9.9499999999999993" customHeight="1">
      <c r="A2007" s="16"/>
      <c r="B2007" s="15"/>
      <c r="C2007" s="15"/>
      <c r="D2007" s="15"/>
      <c r="E2007" s="15"/>
      <c r="F2007" s="15"/>
      <c r="G2007" s="15"/>
      <c r="H2007" s="15"/>
      <c r="I2007" s="15"/>
      <c r="J2007" s="15"/>
      <c r="K2007" s="15"/>
      <c r="L2007" s="15"/>
      <c r="M2007" s="15"/>
    </row>
    <row r="2008" spans="1:13" ht="9.9499999999999993" customHeight="1">
      <c r="A2008" s="16"/>
      <c r="B2008" s="15"/>
      <c r="C2008" s="15"/>
      <c r="D2008" s="15"/>
      <c r="E2008" s="15"/>
      <c r="F2008" s="15"/>
      <c r="G2008" s="15"/>
      <c r="H2008" s="15"/>
      <c r="I2008" s="15"/>
      <c r="J2008" s="15"/>
      <c r="K2008" s="15"/>
      <c r="L2008" s="15"/>
      <c r="M2008" s="15"/>
    </row>
    <row r="2009" spans="1:13" ht="9.9499999999999993" customHeight="1">
      <c r="A2009" s="16"/>
      <c r="B2009" s="15"/>
      <c r="C2009" s="15"/>
      <c r="D2009" s="15"/>
      <c r="E2009" s="15"/>
      <c r="F2009" s="15"/>
      <c r="G2009" s="15"/>
      <c r="H2009" s="15"/>
      <c r="I2009" s="15"/>
      <c r="J2009" s="15"/>
      <c r="K2009" s="15"/>
      <c r="L2009" s="15"/>
      <c r="M2009" s="15"/>
    </row>
    <row r="2010" spans="1:13" ht="9.9499999999999993" customHeight="1">
      <c r="A2010" s="16"/>
      <c r="B2010" s="15"/>
      <c r="C2010" s="15"/>
      <c r="D2010" s="15"/>
      <c r="E2010" s="15"/>
      <c r="F2010" s="15"/>
      <c r="G2010" s="15"/>
      <c r="H2010" s="15"/>
      <c r="I2010" s="15"/>
      <c r="J2010" s="15"/>
      <c r="K2010" s="15"/>
      <c r="L2010" s="15"/>
      <c r="M2010" s="15"/>
    </row>
    <row r="2011" spans="1:13" ht="9.9499999999999993" customHeight="1">
      <c r="A2011" s="16"/>
      <c r="B2011" s="15"/>
      <c r="C2011" s="15"/>
      <c r="D2011" s="15"/>
      <c r="E2011" s="15"/>
      <c r="F2011" s="15"/>
      <c r="G2011" s="15"/>
      <c r="H2011" s="15"/>
      <c r="I2011" s="15"/>
      <c r="J2011" s="15"/>
      <c r="K2011" s="15"/>
      <c r="L2011" s="15"/>
      <c r="M2011" s="15"/>
    </row>
    <row r="2012" spans="1:13" ht="9.9499999999999993" customHeight="1">
      <c r="A2012" s="16"/>
      <c r="B2012" s="15"/>
      <c r="C2012" s="15"/>
      <c r="D2012" s="15"/>
      <c r="E2012" s="15"/>
      <c r="F2012" s="15"/>
      <c r="G2012" s="15"/>
      <c r="H2012" s="15"/>
      <c r="I2012" s="15"/>
      <c r="J2012" s="15"/>
      <c r="K2012" s="15"/>
      <c r="L2012" s="15"/>
      <c r="M2012" s="15"/>
    </row>
    <row r="2013" spans="1:13" ht="9.9499999999999993" customHeight="1">
      <c r="A2013" s="16"/>
      <c r="B2013" s="15"/>
      <c r="C2013" s="15"/>
      <c r="D2013" s="15"/>
      <c r="E2013" s="15"/>
      <c r="F2013" s="15"/>
      <c r="G2013" s="15"/>
      <c r="H2013" s="15"/>
      <c r="I2013" s="15"/>
      <c r="J2013" s="15"/>
      <c r="K2013" s="15"/>
      <c r="L2013" s="15"/>
      <c r="M2013" s="15"/>
    </row>
    <row r="2014" spans="1:13" ht="9.9499999999999993" customHeight="1">
      <c r="A2014" s="16"/>
      <c r="B2014" s="15"/>
      <c r="C2014" s="15"/>
      <c r="D2014" s="15"/>
      <c r="E2014" s="15"/>
      <c r="F2014" s="15"/>
      <c r="G2014" s="15"/>
      <c r="H2014" s="15"/>
      <c r="I2014" s="15"/>
      <c r="J2014" s="15"/>
      <c r="K2014" s="15"/>
      <c r="L2014" s="15"/>
      <c r="M2014" s="15"/>
    </row>
    <row r="2015" spans="1:13" ht="9.9499999999999993" customHeight="1">
      <c r="A2015" s="16"/>
      <c r="B2015" s="15"/>
      <c r="C2015" s="15"/>
      <c r="D2015" s="15"/>
      <c r="E2015" s="15"/>
      <c r="F2015" s="15"/>
      <c r="G2015" s="15"/>
      <c r="H2015" s="15"/>
      <c r="I2015" s="15"/>
      <c r="J2015" s="15"/>
      <c r="K2015" s="15"/>
      <c r="L2015" s="15"/>
      <c r="M2015" s="15"/>
    </row>
    <row r="2016" spans="1:13" ht="9.9499999999999993" customHeight="1">
      <c r="A2016" s="16"/>
      <c r="B2016" s="15"/>
      <c r="C2016" s="15"/>
      <c r="D2016" s="15"/>
      <c r="E2016" s="15"/>
      <c r="F2016" s="15"/>
      <c r="G2016" s="15"/>
      <c r="H2016" s="15"/>
      <c r="I2016" s="15"/>
      <c r="J2016" s="15"/>
      <c r="K2016" s="15"/>
      <c r="L2016" s="15"/>
      <c r="M2016" s="15"/>
    </row>
    <row r="2017" spans="1:13" ht="9.9499999999999993" customHeight="1">
      <c r="A2017" s="16"/>
      <c r="B2017" s="15"/>
      <c r="C2017" s="15"/>
      <c r="D2017" s="15"/>
      <c r="E2017" s="15"/>
      <c r="F2017" s="15"/>
      <c r="G2017" s="15"/>
      <c r="H2017" s="15"/>
      <c r="I2017" s="15"/>
      <c r="J2017" s="15"/>
      <c r="K2017" s="15"/>
      <c r="L2017" s="15"/>
      <c r="M2017" s="15"/>
    </row>
    <row r="2018" spans="1:13" ht="9.9499999999999993" customHeight="1">
      <c r="A2018" s="16"/>
      <c r="B2018" s="15"/>
      <c r="C2018" s="15"/>
      <c r="D2018" s="15"/>
      <c r="E2018" s="15"/>
      <c r="F2018" s="15"/>
      <c r="G2018" s="15"/>
      <c r="H2018" s="15"/>
      <c r="I2018" s="15"/>
      <c r="J2018" s="15"/>
      <c r="K2018" s="15"/>
      <c r="L2018" s="15"/>
      <c r="M2018" s="15"/>
    </row>
    <row r="2019" spans="1:13" ht="9.9499999999999993" customHeight="1">
      <c r="A2019" s="16"/>
      <c r="B2019" s="15"/>
      <c r="C2019" s="15"/>
      <c r="D2019" s="15"/>
      <c r="E2019" s="15"/>
      <c r="F2019" s="15"/>
      <c r="G2019" s="15"/>
      <c r="H2019" s="15"/>
      <c r="I2019" s="15"/>
      <c r="J2019" s="15"/>
      <c r="K2019" s="15"/>
      <c r="L2019" s="15"/>
      <c r="M2019" s="15"/>
    </row>
    <row r="2020" spans="1:13" ht="9.9499999999999993" customHeight="1">
      <c r="A2020" s="16"/>
      <c r="B2020" s="15"/>
      <c r="C2020" s="15"/>
      <c r="D2020" s="15"/>
      <c r="E2020" s="15"/>
      <c r="F2020" s="15"/>
      <c r="G2020" s="15"/>
      <c r="H2020" s="15"/>
      <c r="I2020" s="15"/>
      <c r="J2020" s="15"/>
      <c r="K2020" s="15"/>
      <c r="L2020" s="15"/>
      <c r="M2020" s="15"/>
    </row>
    <row r="2021" spans="1:13" ht="9.9499999999999993" customHeight="1">
      <c r="A2021" s="16"/>
      <c r="B2021" s="15"/>
      <c r="C2021" s="15"/>
      <c r="D2021" s="15"/>
      <c r="E2021" s="15"/>
      <c r="F2021" s="15"/>
      <c r="G2021" s="15"/>
      <c r="H2021" s="15"/>
      <c r="I2021" s="15"/>
      <c r="J2021" s="15"/>
      <c r="K2021" s="15"/>
      <c r="L2021" s="15"/>
      <c r="M2021" s="15"/>
    </row>
    <row r="2022" spans="1:13" ht="9.9499999999999993" customHeight="1">
      <c r="A2022" s="16"/>
      <c r="B2022" s="15"/>
      <c r="C2022" s="15"/>
      <c r="D2022" s="15"/>
      <c r="E2022" s="15"/>
      <c r="F2022" s="15"/>
      <c r="G2022" s="15"/>
      <c r="H2022" s="15"/>
      <c r="I2022" s="15"/>
      <c r="J2022" s="15"/>
      <c r="K2022" s="15"/>
      <c r="L2022" s="15"/>
      <c r="M2022" s="15"/>
    </row>
    <row r="2023" spans="1:13" ht="9.9499999999999993" customHeight="1">
      <c r="A2023" s="16"/>
      <c r="B2023" s="15"/>
      <c r="C2023" s="15"/>
      <c r="D2023" s="15"/>
      <c r="E2023" s="15"/>
      <c r="F2023" s="15"/>
      <c r="G2023" s="15"/>
      <c r="H2023" s="15"/>
      <c r="I2023" s="15"/>
      <c r="J2023" s="15"/>
      <c r="K2023" s="15"/>
      <c r="L2023" s="15"/>
      <c r="M2023" s="15"/>
    </row>
    <row r="2024" spans="1:13" ht="9.9499999999999993" customHeight="1">
      <c r="A2024" s="16"/>
      <c r="B2024" s="15"/>
      <c r="C2024" s="15"/>
      <c r="D2024" s="15"/>
      <c r="E2024" s="15"/>
      <c r="F2024" s="15"/>
      <c r="G2024" s="15"/>
      <c r="H2024" s="15"/>
      <c r="I2024" s="15"/>
      <c r="J2024" s="15"/>
      <c r="K2024" s="15"/>
      <c r="L2024" s="15"/>
      <c r="M2024" s="15"/>
    </row>
    <row r="2025" spans="1:13" ht="9.9499999999999993" customHeight="1">
      <c r="A2025" s="16"/>
      <c r="B2025" s="15"/>
      <c r="C2025" s="15"/>
      <c r="D2025" s="15"/>
      <c r="E2025" s="15"/>
      <c r="F2025" s="15"/>
      <c r="G2025" s="15"/>
      <c r="H2025" s="15"/>
      <c r="I2025" s="15"/>
      <c r="J2025" s="15"/>
      <c r="K2025" s="15"/>
      <c r="L2025" s="15"/>
      <c r="M2025" s="15"/>
    </row>
    <row r="2026" spans="1:13" ht="9.9499999999999993" customHeight="1">
      <c r="A2026" s="16"/>
      <c r="B2026" s="15"/>
      <c r="C2026" s="15"/>
      <c r="D2026" s="15"/>
      <c r="E2026" s="15"/>
      <c r="F2026" s="15"/>
      <c r="G2026" s="15"/>
      <c r="H2026" s="15"/>
      <c r="I2026" s="15"/>
      <c r="J2026" s="15"/>
      <c r="K2026" s="15"/>
      <c r="L2026" s="15"/>
      <c r="M2026" s="15"/>
    </row>
    <row r="2027" spans="1:13" ht="9.9499999999999993" customHeight="1">
      <c r="A2027" s="16"/>
      <c r="B2027" s="15"/>
      <c r="C2027" s="15"/>
      <c r="D2027" s="15"/>
      <c r="E2027" s="15"/>
      <c r="F2027" s="15"/>
      <c r="G2027" s="15"/>
      <c r="H2027" s="15"/>
      <c r="I2027" s="15"/>
      <c r="J2027" s="15"/>
      <c r="K2027" s="15"/>
      <c r="L2027" s="15"/>
      <c r="M2027" s="15"/>
    </row>
    <row r="2028" spans="1:13" ht="9.9499999999999993" customHeight="1">
      <c r="A2028" s="16"/>
      <c r="B2028" s="15"/>
      <c r="C2028" s="15"/>
      <c r="D2028" s="15"/>
      <c r="E2028" s="15"/>
      <c r="F2028" s="15"/>
      <c r="G2028" s="15"/>
      <c r="H2028" s="15"/>
      <c r="I2028" s="15"/>
      <c r="J2028" s="15"/>
      <c r="K2028" s="15"/>
      <c r="L2028" s="15"/>
      <c r="M2028" s="15"/>
    </row>
    <row r="2029" spans="1:13" ht="9.9499999999999993" customHeight="1">
      <c r="A2029" s="16"/>
      <c r="B2029" s="15"/>
      <c r="C2029" s="15"/>
      <c r="D2029" s="15"/>
      <c r="E2029" s="15"/>
      <c r="F2029" s="15"/>
      <c r="G2029" s="15"/>
      <c r="H2029" s="15"/>
      <c r="I2029" s="15"/>
      <c r="J2029" s="15"/>
      <c r="K2029" s="15"/>
      <c r="L2029" s="15"/>
      <c r="M2029" s="15"/>
    </row>
    <row r="2030" spans="1:13" ht="9.9499999999999993" customHeight="1">
      <c r="A2030" s="16"/>
      <c r="B2030" s="15"/>
      <c r="C2030" s="15"/>
      <c r="D2030" s="15"/>
      <c r="E2030" s="15"/>
      <c r="F2030" s="15"/>
      <c r="G2030" s="15"/>
      <c r="H2030" s="15"/>
      <c r="I2030" s="15"/>
      <c r="J2030" s="15"/>
      <c r="K2030" s="15"/>
      <c r="L2030" s="15"/>
      <c r="M2030" s="15"/>
    </row>
    <row r="2031" spans="1:13" ht="9.9499999999999993" customHeight="1">
      <c r="A2031" s="16"/>
      <c r="B2031" s="15"/>
      <c r="C2031" s="15"/>
      <c r="D2031" s="15"/>
      <c r="E2031" s="15"/>
      <c r="F2031" s="15"/>
      <c r="G2031" s="15"/>
      <c r="H2031" s="15"/>
      <c r="I2031" s="15"/>
      <c r="J2031" s="15"/>
      <c r="K2031" s="15"/>
      <c r="L2031" s="15"/>
      <c r="M2031" s="15"/>
    </row>
    <row r="2032" spans="1:13" ht="9.9499999999999993" customHeight="1">
      <c r="A2032" s="16"/>
      <c r="B2032" s="15"/>
      <c r="C2032" s="15"/>
      <c r="D2032" s="15"/>
      <c r="E2032" s="15"/>
      <c r="F2032" s="15"/>
      <c r="G2032" s="15"/>
      <c r="H2032" s="15"/>
      <c r="I2032" s="15"/>
      <c r="J2032" s="15"/>
      <c r="K2032" s="15"/>
      <c r="L2032" s="15"/>
      <c r="M2032" s="15"/>
    </row>
    <row r="2033" spans="1:13" ht="9.9499999999999993" customHeight="1">
      <c r="A2033" s="16"/>
      <c r="B2033" s="15"/>
      <c r="C2033" s="15"/>
      <c r="D2033" s="15"/>
      <c r="E2033" s="15"/>
      <c r="F2033" s="15"/>
      <c r="G2033" s="15"/>
      <c r="H2033" s="15"/>
      <c r="I2033" s="15"/>
      <c r="J2033" s="15"/>
      <c r="K2033" s="15"/>
      <c r="L2033" s="15"/>
      <c r="M2033" s="15"/>
    </row>
    <row r="2034" spans="1:13" ht="9.9499999999999993" customHeight="1">
      <c r="A2034" s="16"/>
      <c r="B2034" s="15"/>
      <c r="C2034" s="15"/>
      <c r="D2034" s="15"/>
      <c r="E2034" s="15"/>
      <c r="F2034" s="15"/>
      <c r="G2034" s="15"/>
      <c r="H2034" s="15"/>
      <c r="I2034" s="15"/>
      <c r="J2034" s="15"/>
      <c r="K2034" s="15"/>
      <c r="L2034" s="15"/>
      <c r="M2034" s="15"/>
    </row>
    <row r="2035" spans="1:13" ht="9.9499999999999993" customHeight="1">
      <c r="A2035" s="16"/>
      <c r="B2035" s="15"/>
      <c r="C2035" s="15"/>
      <c r="D2035" s="15"/>
      <c r="E2035" s="15"/>
      <c r="F2035" s="15"/>
      <c r="G2035" s="15"/>
      <c r="H2035" s="15"/>
      <c r="I2035" s="15"/>
      <c r="J2035" s="15"/>
      <c r="K2035" s="15"/>
      <c r="L2035" s="15"/>
      <c r="M2035" s="15"/>
    </row>
    <row r="2036" spans="1:13" ht="9.9499999999999993" customHeight="1">
      <c r="A2036" s="16"/>
      <c r="B2036" s="15"/>
      <c r="C2036" s="15"/>
      <c r="D2036" s="15"/>
      <c r="E2036" s="15"/>
      <c r="F2036" s="15"/>
      <c r="G2036" s="15"/>
      <c r="H2036" s="15"/>
      <c r="I2036" s="15"/>
      <c r="J2036" s="15"/>
      <c r="K2036" s="15"/>
      <c r="L2036" s="15"/>
      <c r="M2036" s="15"/>
    </row>
    <row r="2037" spans="1:13" ht="9.9499999999999993" customHeight="1">
      <c r="A2037" s="16"/>
      <c r="B2037" s="15"/>
      <c r="C2037" s="15"/>
      <c r="D2037" s="15"/>
      <c r="E2037" s="15"/>
      <c r="F2037" s="15"/>
      <c r="G2037" s="15"/>
      <c r="H2037" s="15"/>
      <c r="I2037" s="15"/>
      <c r="J2037" s="15"/>
      <c r="K2037" s="15"/>
      <c r="L2037" s="15"/>
      <c r="M2037" s="15"/>
    </row>
    <row r="2038" spans="1:13" ht="9.9499999999999993" customHeight="1">
      <c r="A2038" s="16"/>
      <c r="B2038" s="15"/>
      <c r="C2038" s="15"/>
      <c r="D2038" s="15"/>
      <c r="E2038" s="15"/>
      <c r="F2038" s="15"/>
      <c r="G2038" s="15"/>
      <c r="H2038" s="15"/>
      <c r="I2038" s="15"/>
      <c r="J2038" s="15"/>
      <c r="K2038" s="15"/>
      <c r="L2038" s="15"/>
      <c r="M2038" s="15"/>
    </row>
    <row r="2039" spans="1:13" ht="9.9499999999999993" customHeight="1">
      <c r="A2039" s="16"/>
      <c r="B2039" s="15"/>
      <c r="C2039" s="15"/>
      <c r="D2039" s="15"/>
      <c r="E2039" s="15"/>
      <c r="F2039" s="15"/>
      <c r="G2039" s="15"/>
      <c r="H2039" s="15"/>
      <c r="I2039" s="15"/>
      <c r="J2039" s="15"/>
      <c r="K2039" s="15"/>
      <c r="L2039" s="15"/>
      <c r="M2039" s="15"/>
    </row>
    <row r="2040" spans="1:13" ht="9.9499999999999993" customHeight="1">
      <c r="A2040" s="16"/>
      <c r="B2040" s="15"/>
      <c r="C2040" s="15"/>
      <c r="D2040" s="15"/>
      <c r="E2040" s="15"/>
      <c r="F2040" s="15"/>
      <c r="G2040" s="15"/>
      <c r="H2040" s="15"/>
      <c r="I2040" s="15"/>
      <c r="J2040" s="15"/>
      <c r="K2040" s="15"/>
      <c r="L2040" s="15"/>
      <c r="M2040" s="15"/>
    </row>
    <row r="2041" spans="1:13" ht="9.9499999999999993" customHeight="1">
      <c r="A2041" s="16"/>
      <c r="B2041" s="15"/>
      <c r="C2041" s="15"/>
      <c r="D2041" s="15"/>
      <c r="E2041" s="15"/>
      <c r="F2041" s="15"/>
      <c r="G2041" s="15"/>
      <c r="H2041" s="15"/>
      <c r="I2041" s="15"/>
      <c r="J2041" s="15"/>
      <c r="K2041" s="15"/>
      <c r="L2041" s="15"/>
      <c r="M2041" s="15"/>
    </row>
    <row r="2042" spans="1:13" ht="9.9499999999999993" customHeight="1">
      <c r="A2042" s="16"/>
      <c r="B2042" s="15"/>
      <c r="C2042" s="15"/>
      <c r="D2042" s="15"/>
      <c r="E2042" s="15"/>
      <c r="F2042" s="15"/>
      <c r="G2042" s="15"/>
      <c r="H2042" s="15"/>
      <c r="I2042" s="15"/>
      <c r="J2042" s="15"/>
      <c r="K2042" s="15"/>
      <c r="L2042" s="15"/>
      <c r="M2042" s="15"/>
    </row>
    <row r="2043" spans="1:13" ht="9.9499999999999993" customHeight="1">
      <c r="A2043" s="16"/>
      <c r="B2043" s="15"/>
      <c r="C2043" s="15"/>
      <c r="D2043" s="15"/>
      <c r="E2043" s="15"/>
      <c r="F2043" s="15"/>
      <c r="G2043" s="15"/>
      <c r="H2043" s="15"/>
      <c r="I2043" s="15"/>
      <c r="J2043" s="15"/>
      <c r="K2043" s="15"/>
      <c r="L2043" s="15"/>
      <c r="M2043" s="15"/>
    </row>
    <row r="2044" spans="1:13" ht="9.9499999999999993" customHeight="1">
      <c r="A2044" s="16"/>
      <c r="B2044" s="15"/>
      <c r="C2044" s="15"/>
      <c r="D2044" s="15"/>
      <c r="E2044" s="15"/>
      <c r="F2044" s="15"/>
      <c r="G2044" s="15"/>
      <c r="H2044" s="15"/>
      <c r="I2044" s="15"/>
      <c r="J2044" s="15"/>
      <c r="K2044" s="15"/>
      <c r="L2044" s="15"/>
      <c r="M2044" s="15"/>
    </row>
    <row r="2045" spans="1:13" ht="9.9499999999999993" customHeight="1">
      <c r="A2045" s="16"/>
      <c r="B2045" s="15"/>
      <c r="C2045" s="15"/>
      <c r="D2045" s="15"/>
      <c r="E2045" s="15"/>
      <c r="F2045" s="15"/>
      <c r="G2045" s="15"/>
      <c r="H2045" s="15"/>
      <c r="I2045" s="15"/>
      <c r="J2045" s="15"/>
      <c r="K2045" s="15"/>
      <c r="L2045" s="15"/>
      <c r="M2045" s="15"/>
    </row>
    <row r="2046" spans="1:13" ht="9.9499999999999993" customHeight="1">
      <c r="A2046" s="16"/>
      <c r="B2046" s="15"/>
      <c r="C2046" s="15"/>
      <c r="D2046" s="15"/>
      <c r="E2046" s="15"/>
      <c r="F2046" s="15"/>
      <c r="G2046" s="15"/>
      <c r="H2046" s="15"/>
      <c r="I2046" s="15"/>
      <c r="J2046" s="15"/>
      <c r="K2046" s="15"/>
      <c r="L2046" s="15"/>
      <c r="M2046" s="15"/>
    </row>
    <row r="2047" spans="1:13" ht="9.9499999999999993" customHeight="1">
      <c r="A2047" s="16"/>
      <c r="B2047" s="15"/>
      <c r="C2047" s="15"/>
      <c r="D2047" s="15"/>
      <c r="E2047" s="15"/>
      <c r="F2047" s="15"/>
      <c r="G2047" s="15"/>
      <c r="H2047" s="15"/>
      <c r="I2047" s="15"/>
      <c r="J2047" s="15"/>
      <c r="K2047" s="15"/>
      <c r="L2047" s="15"/>
      <c r="M2047" s="15"/>
    </row>
    <row r="2048" spans="1:13" ht="9.9499999999999993" customHeight="1">
      <c r="A2048" s="16"/>
      <c r="B2048" s="15"/>
      <c r="C2048" s="15"/>
      <c r="D2048" s="15"/>
      <c r="E2048" s="15"/>
      <c r="F2048" s="15"/>
      <c r="G2048" s="15"/>
      <c r="H2048" s="15"/>
      <c r="I2048" s="15"/>
      <c r="J2048" s="15"/>
      <c r="K2048" s="15"/>
      <c r="L2048" s="15"/>
      <c r="M2048" s="15"/>
    </row>
    <row r="2049" spans="1:13" ht="9.9499999999999993" customHeight="1">
      <c r="A2049" s="16"/>
      <c r="B2049" s="15"/>
      <c r="C2049" s="15"/>
      <c r="D2049" s="15"/>
      <c r="E2049" s="15"/>
      <c r="F2049" s="15"/>
      <c r="G2049" s="15"/>
      <c r="H2049" s="15"/>
      <c r="I2049" s="15"/>
      <c r="J2049" s="15"/>
      <c r="K2049" s="15"/>
      <c r="L2049" s="15"/>
      <c r="M2049" s="15"/>
    </row>
    <row r="2050" spans="1:13" ht="9.9499999999999993" customHeight="1">
      <c r="A2050" s="16"/>
      <c r="B2050" s="15"/>
      <c r="C2050" s="15"/>
      <c r="D2050" s="15"/>
      <c r="E2050" s="15"/>
      <c r="F2050" s="15"/>
      <c r="G2050" s="15"/>
      <c r="H2050" s="15"/>
      <c r="I2050" s="15"/>
      <c r="J2050" s="15"/>
      <c r="K2050" s="15"/>
      <c r="L2050" s="15"/>
      <c r="M2050" s="15"/>
    </row>
    <row r="2051" spans="1:13" ht="9.9499999999999993" customHeight="1">
      <c r="A2051" s="16"/>
      <c r="B2051" s="15"/>
      <c r="C2051" s="15"/>
      <c r="D2051" s="15"/>
      <c r="E2051" s="15"/>
      <c r="F2051" s="15"/>
      <c r="G2051" s="15"/>
      <c r="H2051" s="15"/>
      <c r="I2051" s="15"/>
      <c r="J2051" s="15"/>
      <c r="K2051" s="15"/>
      <c r="L2051" s="15"/>
      <c r="M2051" s="15"/>
    </row>
    <row r="2052" spans="1:13" ht="9.9499999999999993" customHeight="1">
      <c r="A2052" s="16"/>
      <c r="B2052" s="15"/>
      <c r="C2052" s="15"/>
      <c r="D2052" s="15"/>
      <c r="E2052" s="15"/>
      <c r="F2052" s="15"/>
      <c r="G2052" s="15"/>
      <c r="H2052" s="15"/>
      <c r="I2052" s="15"/>
      <c r="J2052" s="15"/>
      <c r="K2052" s="15"/>
      <c r="L2052" s="15"/>
      <c r="M2052" s="15"/>
    </row>
    <row r="2053" spans="1:13" ht="9.9499999999999993" customHeight="1">
      <c r="A2053" s="16"/>
      <c r="B2053" s="15"/>
      <c r="C2053" s="15"/>
      <c r="D2053" s="15"/>
      <c r="E2053" s="15"/>
      <c r="F2053" s="15"/>
      <c r="G2053" s="15"/>
      <c r="H2053" s="15"/>
      <c r="I2053" s="15"/>
      <c r="J2053" s="15"/>
      <c r="K2053" s="15"/>
      <c r="L2053" s="15"/>
      <c r="M2053" s="15"/>
    </row>
    <row r="2054" spans="1:13" ht="9.9499999999999993" customHeight="1">
      <c r="A2054" s="16"/>
      <c r="B2054" s="15"/>
      <c r="C2054" s="15"/>
      <c r="D2054" s="15"/>
      <c r="E2054" s="15"/>
      <c r="F2054" s="15"/>
      <c r="G2054" s="15"/>
      <c r="H2054" s="15"/>
      <c r="I2054" s="15"/>
      <c r="J2054" s="15"/>
      <c r="K2054" s="15"/>
      <c r="L2054" s="15"/>
      <c r="M2054" s="15"/>
    </row>
    <row r="2055" spans="1:13" ht="9.9499999999999993" customHeight="1">
      <c r="A2055" s="16"/>
      <c r="B2055" s="15"/>
      <c r="C2055" s="15"/>
      <c r="D2055" s="15"/>
      <c r="E2055" s="15"/>
      <c r="F2055" s="15"/>
      <c r="G2055" s="15"/>
      <c r="H2055" s="15"/>
      <c r="I2055" s="15"/>
      <c r="J2055" s="15"/>
      <c r="K2055" s="15"/>
      <c r="L2055" s="15"/>
      <c r="M2055" s="15"/>
    </row>
    <row r="2056" spans="1:13" ht="9.9499999999999993" customHeight="1">
      <c r="A2056" s="16"/>
      <c r="B2056" s="15"/>
      <c r="C2056" s="15"/>
      <c r="D2056" s="15"/>
      <c r="E2056" s="15"/>
      <c r="F2056" s="15"/>
      <c r="G2056" s="15"/>
      <c r="H2056" s="15"/>
      <c r="I2056" s="15"/>
      <c r="J2056" s="15"/>
      <c r="K2056" s="15"/>
      <c r="L2056" s="15"/>
      <c r="M2056" s="15"/>
    </row>
    <row r="2057" spans="1:13" ht="9.9499999999999993" customHeight="1">
      <c r="A2057" s="16"/>
      <c r="B2057" s="15"/>
      <c r="C2057" s="15"/>
      <c r="D2057" s="15"/>
      <c r="E2057" s="15"/>
      <c r="F2057" s="15"/>
      <c r="G2057" s="15"/>
      <c r="H2057" s="15"/>
      <c r="I2057" s="15"/>
      <c r="J2057" s="15"/>
      <c r="K2057" s="15"/>
      <c r="L2057" s="15"/>
      <c r="M2057" s="15"/>
    </row>
    <row r="2058" spans="1:13" ht="9.9499999999999993" customHeight="1">
      <c r="A2058" s="16"/>
      <c r="B2058" s="15"/>
      <c r="C2058" s="15"/>
      <c r="D2058" s="15"/>
      <c r="E2058" s="15"/>
      <c r="F2058" s="15"/>
      <c r="G2058" s="15"/>
      <c r="H2058" s="15"/>
      <c r="I2058" s="15"/>
      <c r="J2058" s="15"/>
      <c r="K2058" s="15"/>
      <c r="L2058" s="15"/>
      <c r="M2058" s="15"/>
    </row>
    <row r="2059" spans="1:13" ht="9.9499999999999993" customHeight="1">
      <c r="A2059" s="16"/>
      <c r="B2059" s="15"/>
      <c r="C2059" s="15"/>
      <c r="D2059" s="15"/>
      <c r="E2059" s="15"/>
      <c r="F2059" s="15"/>
      <c r="G2059" s="15"/>
      <c r="H2059" s="15"/>
      <c r="I2059" s="15"/>
      <c r="J2059" s="15"/>
      <c r="K2059" s="15"/>
      <c r="L2059" s="15"/>
      <c r="M2059" s="15"/>
    </row>
    <row r="2060" spans="1:13" ht="9.9499999999999993" customHeight="1">
      <c r="A2060" s="16"/>
      <c r="B2060" s="15"/>
      <c r="C2060" s="15"/>
      <c r="D2060" s="15"/>
      <c r="E2060" s="15"/>
      <c r="F2060" s="15"/>
      <c r="G2060" s="15"/>
      <c r="H2060" s="15"/>
      <c r="I2060" s="15"/>
      <c r="J2060" s="15"/>
      <c r="K2060" s="15"/>
      <c r="L2060" s="15"/>
      <c r="M2060" s="15"/>
    </row>
    <row r="2061" spans="1:13" ht="9.9499999999999993" customHeight="1">
      <c r="A2061" s="16"/>
      <c r="B2061" s="15"/>
      <c r="C2061" s="15"/>
      <c r="D2061" s="15"/>
      <c r="E2061" s="15"/>
      <c r="F2061" s="15"/>
      <c r="G2061" s="15"/>
      <c r="H2061" s="15"/>
      <c r="I2061" s="15"/>
      <c r="J2061" s="15"/>
      <c r="K2061" s="15"/>
      <c r="L2061" s="15"/>
      <c r="M2061" s="15"/>
    </row>
    <row r="2062" spans="1:13" ht="9.9499999999999993" customHeight="1">
      <c r="A2062" s="16"/>
      <c r="B2062" s="15"/>
      <c r="C2062" s="15"/>
      <c r="D2062" s="15"/>
      <c r="E2062" s="15"/>
      <c r="F2062" s="15"/>
      <c r="G2062" s="15"/>
      <c r="H2062" s="15"/>
      <c r="I2062" s="15"/>
      <c r="J2062" s="15"/>
      <c r="K2062" s="15"/>
      <c r="L2062" s="15"/>
      <c r="M2062" s="15"/>
    </row>
    <row r="2063" spans="1:13" ht="9.9499999999999993" customHeight="1">
      <c r="A2063" s="16"/>
      <c r="B2063" s="15"/>
      <c r="C2063" s="15"/>
      <c r="D2063" s="15"/>
      <c r="E2063" s="15"/>
      <c r="F2063" s="15"/>
      <c r="G2063" s="15"/>
      <c r="H2063" s="15"/>
      <c r="I2063" s="15"/>
      <c r="J2063" s="15"/>
      <c r="K2063" s="15"/>
      <c r="L2063" s="15"/>
      <c r="M2063" s="15"/>
    </row>
    <row r="2064" spans="1:13" ht="9.9499999999999993" customHeight="1">
      <c r="A2064" s="16"/>
      <c r="B2064" s="15"/>
      <c r="C2064" s="15"/>
      <c r="D2064" s="15"/>
      <c r="E2064" s="15"/>
      <c r="F2064" s="15"/>
      <c r="G2064" s="15"/>
      <c r="H2064" s="15"/>
      <c r="I2064" s="15"/>
      <c r="J2064" s="15"/>
      <c r="K2064" s="15"/>
      <c r="L2064" s="15"/>
      <c r="M2064" s="15"/>
    </row>
    <row r="2065" spans="1:13" ht="9.9499999999999993" customHeight="1">
      <c r="A2065" s="16"/>
      <c r="B2065" s="15"/>
      <c r="C2065" s="15"/>
      <c r="D2065" s="15"/>
      <c r="E2065" s="15"/>
      <c r="F2065" s="15"/>
      <c r="G2065" s="15"/>
      <c r="H2065" s="15"/>
      <c r="I2065" s="15"/>
      <c r="J2065" s="15"/>
      <c r="K2065" s="15"/>
      <c r="L2065" s="15"/>
      <c r="M2065" s="15"/>
    </row>
    <row r="2066" spans="1:13" ht="9.9499999999999993" customHeight="1">
      <c r="A2066" s="16"/>
      <c r="B2066" s="15"/>
      <c r="C2066" s="15"/>
      <c r="D2066" s="15"/>
      <c r="E2066" s="15"/>
      <c r="F2066" s="15"/>
      <c r="G2066" s="15"/>
      <c r="H2066" s="15"/>
      <c r="I2066" s="15"/>
      <c r="J2066" s="15"/>
      <c r="K2066" s="15"/>
      <c r="L2066" s="15"/>
      <c r="M2066" s="15"/>
    </row>
    <row r="2067" spans="1:13" ht="9.9499999999999993" customHeight="1">
      <c r="A2067" s="16"/>
      <c r="B2067" s="15"/>
      <c r="C2067" s="15"/>
      <c r="D2067" s="15"/>
      <c r="E2067" s="15"/>
      <c r="F2067" s="15"/>
      <c r="G2067" s="15"/>
      <c r="H2067" s="15"/>
      <c r="I2067" s="15"/>
      <c r="J2067" s="15"/>
      <c r="K2067" s="15"/>
      <c r="L2067" s="15"/>
      <c r="M2067" s="15"/>
    </row>
    <row r="2068" spans="1:13" ht="9.9499999999999993" customHeight="1">
      <c r="A2068" s="16"/>
      <c r="B2068" s="15"/>
      <c r="C2068" s="15"/>
      <c r="D2068" s="15"/>
      <c r="E2068" s="15"/>
      <c r="F2068" s="15"/>
      <c r="G2068" s="15"/>
      <c r="H2068" s="15"/>
      <c r="I2068" s="15"/>
      <c r="J2068" s="15"/>
      <c r="K2068" s="15"/>
      <c r="L2068" s="15"/>
      <c r="M2068" s="15"/>
    </row>
    <row r="2069" spans="1:13" ht="9.9499999999999993" customHeight="1">
      <c r="A2069" s="16"/>
      <c r="B2069" s="15"/>
      <c r="C2069" s="15"/>
      <c r="D2069" s="15"/>
      <c r="E2069" s="15"/>
      <c r="F2069" s="15"/>
      <c r="G2069" s="15"/>
      <c r="H2069" s="15"/>
      <c r="I2069" s="15"/>
      <c r="J2069" s="15"/>
      <c r="K2069" s="15"/>
      <c r="L2069" s="15"/>
      <c r="M2069" s="15"/>
    </row>
    <row r="2070" spans="1:13" ht="9.9499999999999993" customHeight="1">
      <c r="A2070" s="16"/>
      <c r="B2070" s="15"/>
      <c r="C2070" s="15"/>
      <c r="D2070" s="15"/>
      <c r="E2070" s="15"/>
      <c r="F2070" s="15"/>
      <c r="G2070" s="15"/>
      <c r="H2070" s="15"/>
      <c r="I2070" s="15"/>
      <c r="J2070" s="15"/>
      <c r="K2070" s="15"/>
      <c r="L2070" s="15"/>
      <c r="M2070" s="15"/>
    </row>
    <row r="2071" spans="1:13" ht="9.9499999999999993" customHeight="1">
      <c r="A2071" s="16"/>
      <c r="B2071" s="15"/>
      <c r="C2071" s="15"/>
      <c r="D2071" s="15"/>
      <c r="E2071" s="15"/>
      <c r="F2071" s="15"/>
      <c r="G2071" s="15"/>
      <c r="H2071" s="15"/>
      <c r="I2071" s="15"/>
      <c r="J2071" s="15"/>
      <c r="K2071" s="15"/>
      <c r="L2071" s="15"/>
      <c r="M2071" s="15"/>
    </row>
    <row r="2072" spans="1:13" ht="9.9499999999999993" customHeight="1">
      <c r="A2072" s="16"/>
      <c r="B2072" s="15"/>
      <c r="C2072" s="15"/>
      <c r="D2072" s="15"/>
      <c r="E2072" s="15"/>
      <c r="F2072" s="15"/>
      <c r="G2072" s="15"/>
      <c r="H2072" s="15"/>
      <c r="I2072" s="15"/>
      <c r="J2072" s="15"/>
      <c r="K2072" s="15"/>
      <c r="L2072" s="15"/>
      <c r="M2072" s="15"/>
    </row>
    <row r="2073" spans="1:13" ht="9.9499999999999993" customHeight="1">
      <c r="A2073" s="16"/>
      <c r="B2073" s="15"/>
      <c r="C2073" s="15"/>
      <c r="D2073" s="15"/>
      <c r="E2073" s="15"/>
      <c r="F2073" s="15"/>
      <c r="G2073" s="15"/>
      <c r="H2073" s="15"/>
      <c r="I2073" s="15"/>
      <c r="J2073" s="15"/>
      <c r="K2073" s="15"/>
      <c r="L2073" s="15"/>
      <c r="M2073" s="15"/>
    </row>
    <row r="2074" spans="1:13" ht="9.9499999999999993" customHeight="1">
      <c r="A2074" s="16"/>
      <c r="B2074" s="15"/>
      <c r="C2074" s="15"/>
      <c r="D2074" s="15"/>
      <c r="E2074" s="15"/>
      <c r="F2074" s="15"/>
      <c r="G2074" s="15"/>
      <c r="H2074" s="15"/>
      <c r="I2074" s="15"/>
      <c r="J2074" s="15"/>
      <c r="K2074" s="15"/>
      <c r="L2074" s="15"/>
      <c r="M2074" s="15"/>
    </row>
    <row r="2075" spans="1:13" ht="9.9499999999999993" customHeight="1">
      <c r="A2075" s="16"/>
      <c r="B2075" s="15"/>
      <c r="C2075" s="15"/>
      <c r="D2075" s="15"/>
      <c r="E2075" s="15"/>
      <c r="F2075" s="15"/>
      <c r="G2075" s="15"/>
      <c r="H2075" s="15"/>
      <c r="I2075" s="15"/>
      <c r="J2075" s="15"/>
      <c r="K2075" s="15"/>
      <c r="L2075" s="15"/>
      <c r="M2075" s="15"/>
    </row>
    <row r="2076" spans="1:13" ht="9.9499999999999993" customHeight="1">
      <c r="A2076" s="16"/>
      <c r="B2076" s="15"/>
      <c r="C2076" s="15"/>
      <c r="D2076" s="15"/>
      <c r="E2076" s="15"/>
      <c r="F2076" s="15"/>
      <c r="G2076" s="15"/>
      <c r="H2076" s="15"/>
      <c r="I2076" s="15"/>
      <c r="J2076" s="15"/>
      <c r="K2076" s="15"/>
      <c r="L2076" s="15"/>
      <c r="M2076" s="15"/>
    </row>
    <row r="2077" spans="1:13" ht="9.9499999999999993" customHeight="1">
      <c r="A2077" s="16"/>
      <c r="B2077" s="15"/>
      <c r="C2077" s="15"/>
      <c r="D2077" s="15"/>
      <c r="E2077" s="15"/>
      <c r="F2077" s="15"/>
      <c r="G2077" s="15"/>
      <c r="H2077" s="15"/>
      <c r="I2077" s="15"/>
      <c r="J2077" s="15"/>
      <c r="K2077" s="15"/>
      <c r="L2077" s="15"/>
      <c r="M2077" s="15"/>
    </row>
    <row r="2078" spans="1:13" ht="9.9499999999999993" customHeight="1">
      <c r="A2078" s="16"/>
      <c r="B2078" s="15"/>
      <c r="C2078" s="15"/>
      <c r="D2078" s="15"/>
      <c r="E2078" s="15"/>
      <c r="F2078" s="15"/>
      <c r="G2078" s="15"/>
      <c r="H2078" s="15"/>
      <c r="I2078" s="15"/>
      <c r="J2078" s="15"/>
      <c r="K2078" s="15"/>
      <c r="L2078" s="15"/>
      <c r="M2078" s="15"/>
    </row>
    <row r="2079" spans="1:13" ht="9.9499999999999993" customHeight="1">
      <c r="A2079" s="16"/>
      <c r="B2079" s="15"/>
      <c r="C2079" s="15"/>
      <c r="D2079" s="15"/>
      <c r="E2079" s="15"/>
      <c r="F2079" s="15"/>
      <c r="G2079" s="15"/>
      <c r="H2079" s="15"/>
      <c r="I2079" s="15"/>
      <c r="J2079" s="15"/>
      <c r="K2079" s="15"/>
      <c r="L2079" s="15"/>
      <c r="M2079" s="15"/>
    </row>
    <row r="2080" spans="1:13" ht="9.9499999999999993" customHeight="1">
      <c r="A2080" s="16"/>
      <c r="B2080" s="15"/>
      <c r="C2080" s="15"/>
      <c r="D2080" s="15"/>
      <c r="E2080" s="15"/>
      <c r="F2080" s="15"/>
      <c r="G2080" s="15"/>
      <c r="H2080" s="15"/>
      <c r="I2080" s="15"/>
      <c r="J2080" s="15"/>
      <c r="K2080" s="15"/>
      <c r="L2080" s="15"/>
      <c r="M2080" s="15"/>
    </row>
    <row r="2081" spans="1:13" ht="9.9499999999999993" customHeight="1">
      <c r="A2081" s="16"/>
      <c r="B2081" s="15"/>
      <c r="C2081" s="15"/>
      <c r="D2081" s="15"/>
      <c r="E2081" s="15"/>
      <c r="F2081" s="15"/>
      <c r="G2081" s="15"/>
      <c r="H2081" s="15"/>
      <c r="I2081" s="15"/>
      <c r="J2081" s="15"/>
      <c r="K2081" s="15"/>
      <c r="L2081" s="15"/>
      <c r="M2081" s="15"/>
    </row>
    <row r="2082" spans="1:13" ht="9.9499999999999993" customHeight="1">
      <c r="A2082" s="16"/>
      <c r="B2082" s="15"/>
      <c r="C2082" s="15"/>
      <c r="D2082" s="15"/>
      <c r="E2082" s="15"/>
      <c r="F2082" s="15"/>
      <c r="G2082" s="15"/>
      <c r="H2082" s="15"/>
      <c r="I2082" s="15"/>
      <c r="J2082" s="15"/>
      <c r="K2082" s="15"/>
      <c r="L2082" s="15"/>
      <c r="M2082" s="15"/>
    </row>
    <row r="2083" spans="1:13" ht="9.9499999999999993" customHeight="1">
      <c r="A2083" s="16"/>
      <c r="B2083" s="15"/>
      <c r="C2083" s="15"/>
      <c r="D2083" s="15"/>
      <c r="E2083" s="15"/>
      <c r="F2083" s="15"/>
      <c r="G2083" s="15"/>
      <c r="H2083" s="15"/>
      <c r="I2083" s="15"/>
      <c r="J2083" s="15"/>
      <c r="K2083" s="15"/>
      <c r="L2083" s="15"/>
      <c r="M2083" s="15"/>
    </row>
    <row r="2084" spans="1:13" ht="9.9499999999999993" customHeight="1">
      <c r="A2084" s="16"/>
      <c r="B2084" s="15"/>
      <c r="C2084" s="15"/>
      <c r="D2084" s="15"/>
      <c r="E2084" s="15"/>
      <c r="F2084" s="15"/>
      <c r="G2084" s="15"/>
      <c r="H2084" s="15"/>
      <c r="I2084" s="15"/>
      <c r="J2084" s="15"/>
      <c r="K2084" s="15"/>
      <c r="L2084" s="15"/>
      <c r="M2084" s="15"/>
    </row>
    <row r="2085" spans="1:13" ht="9.9499999999999993" customHeight="1">
      <c r="A2085" s="16"/>
      <c r="B2085" s="15"/>
      <c r="C2085" s="15"/>
      <c r="D2085" s="15"/>
      <c r="E2085" s="15"/>
      <c r="F2085" s="15"/>
      <c r="G2085" s="15"/>
      <c r="H2085" s="15"/>
      <c r="I2085" s="15"/>
      <c r="J2085" s="15"/>
      <c r="K2085" s="15"/>
      <c r="L2085" s="15"/>
      <c r="M2085" s="15"/>
    </row>
    <row r="2086" spans="1:13" ht="9.9499999999999993" customHeight="1">
      <c r="A2086" s="16"/>
      <c r="B2086" s="15"/>
      <c r="C2086" s="15"/>
      <c r="D2086" s="15"/>
      <c r="E2086" s="15"/>
      <c r="F2086" s="15"/>
      <c r="G2086" s="15"/>
      <c r="H2086" s="15"/>
      <c r="I2086" s="15"/>
      <c r="J2086" s="15"/>
      <c r="K2086" s="15"/>
      <c r="L2086" s="15"/>
      <c r="M2086" s="15"/>
    </row>
    <row r="2087" spans="1:13" ht="9.9499999999999993" customHeight="1">
      <c r="A2087" s="16"/>
      <c r="B2087" s="15"/>
      <c r="C2087" s="15"/>
      <c r="D2087" s="15"/>
      <c r="E2087" s="15"/>
      <c r="F2087" s="15"/>
      <c r="G2087" s="15"/>
      <c r="H2087" s="15"/>
      <c r="I2087" s="15"/>
      <c r="J2087" s="15"/>
      <c r="K2087" s="15"/>
      <c r="L2087" s="15"/>
      <c r="M2087" s="15"/>
    </row>
    <row r="2088" spans="1:13" ht="9.9499999999999993" customHeight="1">
      <c r="A2088" s="16"/>
      <c r="B2088" s="15"/>
      <c r="C2088" s="15"/>
      <c r="D2088" s="15"/>
      <c r="E2088" s="15"/>
      <c r="F2088" s="15"/>
      <c r="G2088" s="15"/>
      <c r="H2088" s="15"/>
      <c r="I2088" s="15"/>
      <c r="J2088" s="15"/>
      <c r="K2088" s="15"/>
      <c r="L2088" s="15"/>
      <c r="M2088" s="15"/>
    </row>
    <row r="2089" spans="1:13" ht="9.9499999999999993" customHeight="1">
      <c r="A2089" s="16"/>
      <c r="B2089" s="15"/>
      <c r="C2089" s="15"/>
      <c r="D2089" s="15"/>
      <c r="E2089" s="15"/>
      <c r="F2089" s="15"/>
      <c r="G2089" s="15"/>
      <c r="H2089" s="15"/>
      <c r="I2089" s="15"/>
      <c r="J2089" s="15"/>
      <c r="K2089" s="15"/>
      <c r="L2089" s="15"/>
      <c r="M2089" s="15"/>
    </row>
    <row r="2090" spans="1:13" ht="9.9499999999999993" customHeight="1">
      <c r="A2090" s="16"/>
      <c r="B2090" s="15"/>
      <c r="C2090" s="15"/>
      <c r="D2090" s="15"/>
      <c r="E2090" s="15"/>
      <c r="F2090" s="15"/>
      <c r="G2090" s="15"/>
      <c r="H2090" s="15"/>
      <c r="I2090" s="15"/>
      <c r="J2090" s="15"/>
      <c r="K2090" s="15"/>
      <c r="L2090" s="15"/>
      <c r="M2090" s="15"/>
    </row>
    <row r="2091" spans="1:13" ht="9.9499999999999993" customHeight="1">
      <c r="A2091" s="16"/>
      <c r="B2091" s="15"/>
      <c r="C2091" s="15"/>
      <c r="D2091" s="15"/>
      <c r="E2091" s="15"/>
      <c r="F2091" s="15"/>
      <c r="G2091" s="15"/>
      <c r="H2091" s="15"/>
      <c r="I2091" s="15"/>
      <c r="J2091" s="15"/>
      <c r="K2091" s="15"/>
      <c r="L2091" s="15"/>
      <c r="M2091" s="15"/>
    </row>
    <row r="2092" spans="1:13" ht="9.9499999999999993" customHeight="1">
      <c r="A2092" s="16"/>
      <c r="B2092" s="15"/>
      <c r="C2092" s="15"/>
      <c r="D2092" s="15"/>
      <c r="E2092" s="15"/>
      <c r="F2092" s="15"/>
      <c r="G2092" s="15"/>
      <c r="H2092" s="15"/>
      <c r="I2092" s="15"/>
      <c r="J2092" s="15"/>
      <c r="K2092" s="15"/>
      <c r="L2092" s="15"/>
      <c r="M2092" s="15"/>
    </row>
    <row r="2093" spans="1:13" ht="9.9499999999999993" customHeight="1">
      <c r="A2093" s="16"/>
      <c r="B2093" s="15"/>
      <c r="C2093" s="15"/>
      <c r="D2093" s="15"/>
      <c r="E2093" s="15"/>
      <c r="F2093" s="15"/>
      <c r="G2093" s="15"/>
      <c r="H2093" s="15"/>
      <c r="I2093" s="15"/>
      <c r="J2093" s="15"/>
      <c r="K2093" s="15"/>
      <c r="L2093" s="15"/>
      <c r="M2093" s="15"/>
    </row>
    <row r="2094" spans="1:13" ht="9.9499999999999993" customHeight="1">
      <c r="A2094" s="16"/>
      <c r="B2094" s="15"/>
      <c r="C2094" s="15"/>
      <c r="D2094" s="15"/>
      <c r="E2094" s="15"/>
      <c r="F2094" s="15"/>
      <c r="G2094" s="15"/>
      <c r="H2094" s="15"/>
      <c r="I2094" s="15"/>
      <c r="J2094" s="15"/>
      <c r="K2094" s="15"/>
      <c r="L2094" s="15"/>
      <c r="M2094" s="15"/>
    </row>
    <row r="2095" spans="1:13" ht="9.9499999999999993" customHeight="1">
      <c r="A2095" s="16"/>
      <c r="B2095" s="15"/>
      <c r="C2095" s="15"/>
      <c r="D2095" s="15"/>
      <c r="E2095" s="15"/>
      <c r="F2095" s="15"/>
      <c r="G2095" s="15"/>
      <c r="H2095" s="15"/>
      <c r="I2095" s="15"/>
      <c r="J2095" s="15"/>
      <c r="K2095" s="15"/>
      <c r="L2095" s="15"/>
      <c r="M2095" s="15"/>
    </row>
    <row r="2096" spans="1:13" ht="9.9499999999999993" customHeight="1">
      <c r="A2096" s="16"/>
      <c r="B2096" s="15"/>
      <c r="C2096" s="15"/>
      <c r="D2096" s="15"/>
      <c r="E2096" s="15"/>
      <c r="F2096" s="15"/>
      <c r="G2096" s="15"/>
      <c r="H2096" s="15"/>
      <c r="I2096" s="15"/>
      <c r="J2096" s="15"/>
      <c r="K2096" s="15"/>
      <c r="L2096" s="15"/>
      <c r="M2096" s="15"/>
    </row>
    <row r="2097" spans="1:13" ht="9.9499999999999993" customHeight="1">
      <c r="A2097" s="16"/>
      <c r="B2097" s="15"/>
      <c r="C2097" s="15"/>
      <c r="D2097" s="15"/>
      <c r="E2097" s="15"/>
      <c r="F2097" s="15"/>
      <c r="G2097" s="15"/>
      <c r="H2097" s="15"/>
      <c r="I2097" s="15"/>
      <c r="J2097" s="15"/>
      <c r="K2097" s="15"/>
      <c r="L2097" s="15"/>
      <c r="M2097" s="15"/>
    </row>
    <row r="2098" spans="1:13" ht="9.9499999999999993" customHeight="1">
      <c r="A2098" s="16"/>
      <c r="B2098" s="15"/>
      <c r="C2098" s="15"/>
      <c r="D2098" s="15"/>
      <c r="E2098" s="15"/>
      <c r="F2098" s="15"/>
      <c r="G2098" s="15"/>
      <c r="H2098" s="15"/>
      <c r="I2098" s="15"/>
      <c r="J2098" s="15"/>
      <c r="K2098" s="15"/>
      <c r="L2098" s="15"/>
      <c r="M2098" s="15"/>
    </row>
    <row r="2099" spans="1:13" ht="9.9499999999999993" customHeight="1">
      <c r="A2099" s="16"/>
      <c r="B2099" s="15"/>
      <c r="C2099" s="15"/>
      <c r="D2099" s="15"/>
      <c r="E2099" s="15"/>
      <c r="F2099" s="15"/>
      <c r="G2099" s="15"/>
      <c r="H2099" s="15"/>
      <c r="I2099" s="15"/>
      <c r="J2099" s="15"/>
      <c r="K2099" s="15"/>
      <c r="L2099" s="15"/>
      <c r="M2099" s="15"/>
    </row>
    <row r="2100" spans="1:13" ht="9.9499999999999993" customHeight="1">
      <c r="A2100" s="16"/>
      <c r="B2100" s="15"/>
      <c r="C2100" s="15"/>
      <c r="D2100" s="15"/>
      <c r="E2100" s="15"/>
      <c r="F2100" s="15"/>
      <c r="G2100" s="15"/>
      <c r="H2100" s="15"/>
      <c r="I2100" s="15"/>
      <c r="J2100" s="15"/>
      <c r="K2100" s="15"/>
      <c r="L2100" s="15"/>
      <c r="M2100" s="15"/>
    </row>
    <row r="2101" spans="1:13" ht="9.9499999999999993" customHeight="1">
      <c r="A2101" s="16"/>
      <c r="B2101" s="15"/>
      <c r="C2101" s="15"/>
      <c r="D2101" s="15"/>
      <c r="E2101" s="15"/>
      <c r="F2101" s="15"/>
      <c r="G2101" s="15"/>
      <c r="H2101" s="15"/>
      <c r="I2101" s="15"/>
      <c r="J2101" s="15"/>
      <c r="K2101" s="15"/>
      <c r="L2101" s="15"/>
      <c r="M2101" s="15"/>
    </row>
    <row r="2102" spans="1:13" ht="9.9499999999999993" customHeight="1">
      <c r="A2102" s="16"/>
      <c r="B2102" s="15"/>
      <c r="C2102" s="15"/>
      <c r="D2102" s="15"/>
      <c r="E2102" s="15"/>
      <c r="F2102" s="15"/>
      <c r="G2102" s="15"/>
      <c r="H2102" s="15"/>
      <c r="I2102" s="15"/>
      <c r="J2102" s="15"/>
      <c r="K2102" s="15"/>
      <c r="L2102" s="15"/>
      <c r="M2102" s="15"/>
    </row>
    <row r="2103" spans="1:13" ht="9.9499999999999993" customHeight="1">
      <c r="A2103" s="16"/>
      <c r="B2103" s="15"/>
      <c r="C2103" s="15"/>
      <c r="D2103" s="15"/>
      <c r="E2103" s="15"/>
      <c r="F2103" s="15"/>
      <c r="G2103" s="15"/>
      <c r="H2103" s="15"/>
      <c r="I2103" s="15"/>
      <c r="J2103" s="15"/>
      <c r="K2103" s="15"/>
      <c r="L2103" s="15"/>
      <c r="M2103" s="15"/>
    </row>
    <row r="2104" spans="1:13" ht="9.9499999999999993" customHeight="1">
      <c r="A2104" s="16"/>
      <c r="B2104" s="15"/>
      <c r="C2104" s="15"/>
      <c r="D2104" s="15"/>
      <c r="E2104" s="15"/>
      <c r="F2104" s="15"/>
      <c r="G2104" s="15"/>
      <c r="H2104" s="15"/>
      <c r="I2104" s="15"/>
      <c r="J2104" s="15"/>
      <c r="K2104" s="15"/>
      <c r="L2104" s="15"/>
      <c r="M2104" s="15"/>
    </row>
    <row r="2105" spans="1:13" ht="9.9499999999999993" customHeight="1">
      <c r="A2105" s="16"/>
      <c r="B2105" s="15"/>
      <c r="C2105" s="15"/>
      <c r="D2105" s="15"/>
      <c r="E2105" s="15"/>
      <c r="F2105" s="15"/>
      <c r="G2105" s="15"/>
      <c r="H2105" s="15"/>
      <c r="I2105" s="15"/>
      <c r="J2105" s="15"/>
      <c r="K2105" s="15"/>
      <c r="L2105" s="15"/>
      <c r="M2105" s="15"/>
    </row>
    <row r="2106" spans="1:13" ht="9.9499999999999993" customHeight="1">
      <c r="A2106" s="16"/>
      <c r="B2106" s="15"/>
      <c r="C2106" s="15"/>
      <c r="D2106" s="15"/>
      <c r="E2106" s="15"/>
      <c r="F2106" s="15"/>
      <c r="G2106" s="15"/>
      <c r="H2106" s="15"/>
      <c r="I2106" s="15"/>
      <c r="J2106" s="15"/>
      <c r="K2106" s="15"/>
      <c r="L2106" s="15"/>
      <c r="M2106" s="15"/>
    </row>
    <row r="2107" spans="1:13" ht="9.9499999999999993" customHeight="1">
      <c r="A2107" s="16"/>
      <c r="B2107" s="15"/>
      <c r="C2107" s="15"/>
      <c r="D2107" s="15"/>
      <c r="E2107" s="15"/>
      <c r="F2107" s="15"/>
      <c r="G2107" s="15"/>
      <c r="H2107" s="15"/>
      <c r="I2107" s="15"/>
      <c r="J2107" s="15"/>
      <c r="K2107" s="15"/>
      <c r="L2107" s="15"/>
      <c r="M2107" s="15"/>
    </row>
    <row r="2108" spans="1:13" ht="9.9499999999999993" customHeight="1">
      <c r="A2108" s="16"/>
      <c r="B2108" s="15"/>
      <c r="C2108" s="15"/>
      <c r="D2108" s="15"/>
      <c r="E2108" s="15"/>
      <c r="F2108" s="15"/>
      <c r="G2108" s="15"/>
      <c r="H2108" s="15"/>
      <c r="I2108" s="15"/>
      <c r="J2108" s="15"/>
      <c r="K2108" s="15"/>
      <c r="L2108" s="15"/>
      <c r="M2108" s="15"/>
    </row>
    <row r="2109" spans="1:13" ht="9.9499999999999993" customHeight="1">
      <c r="A2109" s="16"/>
      <c r="B2109" s="15"/>
      <c r="C2109" s="15"/>
      <c r="D2109" s="15"/>
      <c r="E2109" s="15"/>
      <c r="F2109" s="15"/>
      <c r="G2109" s="15"/>
      <c r="H2109" s="15"/>
      <c r="I2109" s="15"/>
      <c r="J2109" s="15"/>
      <c r="K2109" s="15"/>
      <c r="L2109" s="15"/>
      <c r="M2109" s="15"/>
    </row>
    <row r="2110" spans="1:13" ht="9.9499999999999993" customHeight="1">
      <c r="A2110" s="16"/>
      <c r="B2110" s="15"/>
      <c r="C2110" s="15"/>
      <c r="D2110" s="15"/>
      <c r="E2110" s="15"/>
      <c r="F2110" s="15"/>
      <c r="G2110" s="15"/>
      <c r="H2110" s="15"/>
      <c r="I2110" s="15"/>
      <c r="J2110" s="15"/>
      <c r="K2110" s="15"/>
      <c r="L2110" s="15"/>
      <c r="M2110" s="15"/>
    </row>
    <row r="2111" spans="1:13" ht="9.9499999999999993" customHeight="1">
      <c r="A2111" s="16"/>
      <c r="B2111" s="15"/>
      <c r="C2111" s="15"/>
      <c r="D2111" s="15"/>
      <c r="E2111" s="15"/>
      <c r="F2111" s="15"/>
      <c r="G2111" s="15"/>
      <c r="H2111" s="15"/>
      <c r="I2111" s="15"/>
      <c r="J2111" s="15"/>
      <c r="K2111" s="15"/>
      <c r="L2111" s="15"/>
      <c r="M2111" s="15"/>
    </row>
    <row r="2112" spans="1:13" ht="9.9499999999999993" customHeight="1">
      <c r="A2112" s="16"/>
      <c r="B2112" s="15"/>
      <c r="C2112" s="15"/>
      <c r="D2112" s="15"/>
      <c r="E2112" s="15"/>
      <c r="F2112" s="15"/>
      <c r="G2112" s="15"/>
      <c r="H2112" s="15"/>
      <c r="I2112" s="15"/>
      <c r="J2112" s="15"/>
      <c r="K2112" s="15"/>
      <c r="L2112" s="15"/>
      <c r="M2112" s="15"/>
    </row>
    <row r="2113" spans="1:13" ht="9.9499999999999993" customHeight="1">
      <c r="A2113" s="16"/>
      <c r="B2113" s="15"/>
      <c r="C2113" s="15"/>
      <c r="D2113" s="15"/>
      <c r="E2113" s="15"/>
      <c r="F2113" s="15"/>
      <c r="G2113" s="15"/>
      <c r="H2113" s="15"/>
      <c r="I2113" s="15"/>
      <c r="J2113" s="15"/>
      <c r="K2113" s="15"/>
      <c r="L2113" s="15"/>
      <c r="M2113" s="15"/>
    </row>
    <row r="2114" spans="1:13" ht="9.9499999999999993" customHeight="1">
      <c r="A2114" s="16"/>
      <c r="B2114" s="15"/>
      <c r="C2114" s="15"/>
      <c r="D2114" s="15"/>
      <c r="E2114" s="15"/>
      <c r="F2114" s="15"/>
      <c r="G2114" s="15"/>
      <c r="H2114" s="15"/>
      <c r="I2114" s="15"/>
      <c r="J2114" s="15"/>
      <c r="K2114" s="15"/>
      <c r="L2114" s="15"/>
      <c r="M2114" s="15"/>
    </row>
    <row r="2115" spans="1:13" ht="9.9499999999999993" customHeight="1">
      <c r="A2115" s="16"/>
      <c r="B2115" s="15"/>
      <c r="C2115" s="15"/>
      <c r="D2115" s="15"/>
      <c r="E2115" s="15"/>
      <c r="F2115" s="15"/>
      <c r="G2115" s="15"/>
      <c r="H2115" s="15"/>
      <c r="I2115" s="15"/>
      <c r="J2115" s="15"/>
      <c r="K2115" s="15"/>
      <c r="L2115" s="15"/>
      <c r="M2115" s="15"/>
    </row>
    <row r="2116" spans="1:13" ht="9.9499999999999993" customHeight="1">
      <c r="A2116" s="16"/>
      <c r="B2116" s="15"/>
      <c r="C2116" s="15"/>
      <c r="D2116" s="15"/>
      <c r="E2116" s="15"/>
      <c r="F2116" s="15"/>
      <c r="G2116" s="15"/>
      <c r="H2116" s="15"/>
      <c r="I2116" s="15"/>
      <c r="J2116" s="15"/>
      <c r="K2116" s="15"/>
      <c r="L2116" s="15"/>
      <c r="M2116" s="15"/>
    </row>
    <row r="2117" spans="1:13" ht="9.9499999999999993" customHeight="1">
      <c r="A2117" s="16"/>
      <c r="B2117" s="15"/>
      <c r="C2117" s="15"/>
      <c r="D2117" s="15"/>
      <c r="E2117" s="15"/>
      <c r="F2117" s="15"/>
      <c r="G2117" s="15"/>
      <c r="H2117" s="15"/>
      <c r="I2117" s="15"/>
      <c r="J2117" s="15"/>
      <c r="K2117" s="15"/>
      <c r="L2117" s="15"/>
      <c r="M2117" s="15"/>
    </row>
    <row r="2118" spans="1:13" ht="9.9499999999999993" customHeight="1">
      <c r="A2118" s="16"/>
      <c r="B2118" s="15"/>
      <c r="C2118" s="15"/>
      <c r="D2118" s="15"/>
      <c r="E2118" s="15"/>
      <c r="F2118" s="15"/>
      <c r="G2118" s="15"/>
      <c r="H2118" s="15"/>
      <c r="I2118" s="15"/>
      <c r="J2118" s="15"/>
      <c r="K2118" s="15"/>
      <c r="L2118" s="15"/>
      <c r="M2118" s="15"/>
    </row>
    <row r="2119" spans="1:13" ht="9.9499999999999993" customHeight="1">
      <c r="A2119" s="16"/>
      <c r="B2119" s="15"/>
      <c r="C2119" s="15"/>
      <c r="D2119" s="15"/>
      <c r="E2119" s="15"/>
      <c r="F2119" s="15"/>
      <c r="G2119" s="15"/>
      <c r="H2119" s="15"/>
      <c r="I2119" s="15"/>
      <c r="J2119" s="15"/>
      <c r="K2119" s="15"/>
      <c r="L2119" s="15"/>
      <c r="M2119" s="15"/>
    </row>
    <row r="2120" spans="1:13" ht="9.9499999999999993" customHeight="1">
      <c r="A2120" s="16"/>
      <c r="B2120" s="15"/>
      <c r="C2120" s="15"/>
      <c r="D2120" s="15"/>
      <c r="E2120" s="15"/>
      <c r="F2120" s="15"/>
      <c r="G2120" s="15"/>
      <c r="H2120" s="15"/>
      <c r="I2120" s="15"/>
      <c r="J2120" s="15"/>
      <c r="K2120" s="15"/>
      <c r="L2120" s="15"/>
      <c r="M2120" s="15"/>
    </row>
    <row r="2121" spans="1:13" ht="9.9499999999999993" customHeight="1">
      <c r="A2121" s="16"/>
      <c r="B2121" s="15"/>
      <c r="C2121" s="15"/>
      <c r="D2121" s="15"/>
      <c r="E2121" s="15"/>
      <c r="F2121" s="15"/>
      <c r="G2121" s="15"/>
      <c r="H2121" s="15"/>
      <c r="I2121" s="15"/>
      <c r="J2121" s="15"/>
      <c r="K2121" s="15"/>
      <c r="L2121" s="15"/>
      <c r="M2121" s="15"/>
    </row>
    <row r="2122" spans="1:13" ht="9.9499999999999993" customHeight="1">
      <c r="A2122" s="16"/>
      <c r="B2122" s="15"/>
      <c r="C2122" s="15"/>
      <c r="D2122" s="15"/>
      <c r="E2122" s="15"/>
      <c r="F2122" s="15"/>
      <c r="G2122" s="15"/>
      <c r="H2122" s="15"/>
      <c r="I2122" s="15"/>
      <c r="J2122" s="15"/>
      <c r="K2122" s="15"/>
      <c r="L2122" s="15"/>
      <c r="M2122" s="15"/>
    </row>
    <row r="2123" spans="1:13" ht="9.9499999999999993" customHeight="1">
      <c r="A2123" s="16"/>
      <c r="B2123" s="15"/>
      <c r="C2123" s="15"/>
      <c r="D2123" s="15"/>
      <c r="E2123" s="15"/>
      <c r="F2123" s="15"/>
      <c r="G2123" s="15"/>
      <c r="H2123" s="15"/>
      <c r="I2123" s="15"/>
      <c r="J2123" s="15"/>
      <c r="K2123" s="15"/>
      <c r="L2123" s="15"/>
      <c r="M2123" s="15"/>
    </row>
    <row r="2124" spans="1:13" ht="9.9499999999999993" customHeight="1">
      <c r="A2124" s="16"/>
      <c r="B2124" s="15"/>
      <c r="C2124" s="15"/>
      <c r="D2124" s="15"/>
      <c r="E2124" s="15"/>
      <c r="F2124" s="15"/>
      <c r="G2124" s="15"/>
      <c r="H2124" s="15"/>
      <c r="I2124" s="15"/>
      <c r="J2124" s="15"/>
      <c r="K2124" s="15"/>
      <c r="L2124" s="15"/>
      <c r="M2124" s="15"/>
    </row>
    <row r="2125" spans="1:13" ht="9.9499999999999993" customHeight="1">
      <c r="A2125" s="16"/>
      <c r="B2125" s="15"/>
      <c r="C2125" s="15"/>
      <c r="D2125" s="15"/>
      <c r="E2125" s="15"/>
      <c r="F2125" s="15"/>
      <c r="G2125" s="15"/>
      <c r="H2125" s="15"/>
      <c r="I2125" s="15"/>
      <c r="J2125" s="15"/>
      <c r="K2125" s="15"/>
      <c r="L2125" s="15"/>
      <c r="M2125" s="15"/>
    </row>
    <row r="2126" spans="1:13" ht="9.9499999999999993" customHeight="1">
      <c r="A2126" s="16"/>
      <c r="B2126" s="15"/>
      <c r="C2126" s="15"/>
      <c r="D2126" s="15"/>
      <c r="E2126" s="15"/>
      <c r="F2126" s="15"/>
      <c r="G2126" s="15"/>
      <c r="H2126" s="15"/>
      <c r="I2126" s="15"/>
      <c r="J2126" s="15"/>
      <c r="K2126" s="15"/>
      <c r="L2126" s="15"/>
      <c r="M2126" s="15"/>
    </row>
    <row r="2127" spans="1:13" ht="9.9499999999999993" customHeight="1">
      <c r="A2127" s="16"/>
      <c r="B2127" s="15"/>
      <c r="C2127" s="15"/>
      <c r="D2127" s="15"/>
      <c r="E2127" s="15"/>
      <c r="F2127" s="15"/>
      <c r="G2127" s="15"/>
      <c r="H2127" s="15"/>
      <c r="I2127" s="15"/>
      <c r="J2127" s="15"/>
      <c r="K2127" s="15"/>
      <c r="L2127" s="15"/>
      <c r="M2127" s="15"/>
    </row>
    <row r="2128" spans="1:13" ht="9.9499999999999993" customHeight="1">
      <c r="A2128" s="16"/>
      <c r="B2128" s="15"/>
      <c r="C2128" s="15"/>
      <c r="D2128" s="15"/>
      <c r="E2128" s="15"/>
      <c r="F2128" s="15"/>
      <c r="G2128" s="15"/>
      <c r="H2128" s="15"/>
      <c r="I2128" s="15"/>
      <c r="J2128" s="15"/>
      <c r="K2128" s="15"/>
      <c r="L2128" s="15"/>
      <c r="M2128" s="15"/>
    </row>
    <row r="2129" spans="1:13" ht="9.9499999999999993" customHeight="1">
      <c r="A2129" s="16"/>
      <c r="B2129" s="15"/>
      <c r="C2129" s="15"/>
      <c r="D2129" s="15"/>
      <c r="E2129" s="15"/>
      <c r="F2129" s="15"/>
      <c r="G2129" s="15"/>
      <c r="H2129" s="15"/>
      <c r="I2129" s="15"/>
      <c r="J2129" s="15"/>
      <c r="K2129" s="15"/>
      <c r="L2129" s="15"/>
      <c r="M2129" s="15"/>
    </row>
    <row r="2130" spans="1:13" ht="9.9499999999999993" customHeight="1">
      <c r="A2130" s="16"/>
      <c r="B2130" s="15"/>
      <c r="C2130" s="15"/>
      <c r="D2130" s="15"/>
      <c r="E2130" s="15"/>
      <c r="F2130" s="15"/>
      <c r="G2130" s="15"/>
      <c r="H2130" s="15"/>
      <c r="I2130" s="15"/>
      <c r="J2130" s="15"/>
      <c r="K2130" s="15"/>
      <c r="L2130" s="15"/>
      <c r="M2130" s="15"/>
    </row>
    <row r="2131" spans="1:13" ht="9.9499999999999993" customHeight="1">
      <c r="A2131" s="16"/>
      <c r="B2131" s="15"/>
      <c r="C2131" s="15"/>
      <c r="D2131" s="15"/>
      <c r="E2131" s="15"/>
      <c r="F2131" s="15"/>
      <c r="G2131" s="15"/>
      <c r="H2131" s="15"/>
      <c r="I2131" s="15"/>
      <c r="J2131" s="15"/>
      <c r="K2131" s="15"/>
      <c r="L2131" s="15"/>
      <c r="M2131" s="15"/>
    </row>
    <row r="2132" spans="1:13" ht="9.9499999999999993" customHeight="1">
      <c r="A2132" s="16"/>
      <c r="B2132" s="15"/>
      <c r="C2132" s="15"/>
      <c r="D2132" s="15"/>
      <c r="E2132" s="15"/>
      <c r="F2132" s="15"/>
      <c r="G2132" s="15"/>
      <c r="H2132" s="15"/>
      <c r="I2132" s="15"/>
      <c r="J2132" s="15"/>
      <c r="K2132" s="15"/>
      <c r="L2132" s="15"/>
      <c r="M2132" s="15"/>
    </row>
    <row r="2133" spans="1:13" ht="9.9499999999999993" customHeight="1">
      <c r="A2133" s="16"/>
      <c r="B2133" s="15"/>
      <c r="C2133" s="15"/>
      <c r="D2133" s="15"/>
      <c r="E2133" s="15"/>
      <c r="F2133" s="15"/>
      <c r="G2133" s="15"/>
      <c r="H2133" s="15"/>
      <c r="I2133" s="15"/>
      <c r="J2133" s="15"/>
      <c r="K2133" s="15"/>
      <c r="L2133" s="15"/>
      <c r="M2133" s="15"/>
    </row>
    <row r="2134" spans="1:13" ht="9.9499999999999993" customHeight="1">
      <c r="A2134" s="16"/>
      <c r="B2134" s="15"/>
      <c r="C2134" s="15"/>
      <c r="D2134" s="15"/>
      <c r="E2134" s="15"/>
      <c r="F2134" s="15"/>
      <c r="G2134" s="15"/>
      <c r="H2134" s="15"/>
      <c r="I2134" s="15"/>
      <c r="J2134" s="15"/>
      <c r="K2134" s="15"/>
      <c r="L2134" s="15"/>
      <c r="M2134" s="15"/>
    </row>
    <row r="2135" spans="1:13" ht="9.9499999999999993" customHeight="1">
      <c r="A2135" s="16"/>
      <c r="B2135" s="15"/>
      <c r="C2135" s="15"/>
      <c r="D2135" s="15"/>
      <c r="E2135" s="15"/>
      <c r="F2135" s="15"/>
      <c r="G2135" s="15"/>
      <c r="H2135" s="15"/>
      <c r="I2135" s="15"/>
      <c r="J2135" s="15"/>
      <c r="K2135" s="15"/>
      <c r="L2135" s="15"/>
      <c r="M2135" s="15"/>
    </row>
    <row r="2136" spans="1:13" ht="9.9499999999999993" customHeight="1">
      <c r="A2136" s="16"/>
      <c r="B2136" s="15"/>
      <c r="C2136" s="15"/>
      <c r="D2136" s="15"/>
      <c r="E2136" s="15"/>
      <c r="F2136" s="15"/>
      <c r="G2136" s="15"/>
      <c r="H2136" s="15"/>
      <c r="I2136" s="15"/>
      <c r="J2136" s="15"/>
      <c r="K2136" s="15"/>
      <c r="L2136" s="15"/>
      <c r="M2136" s="15"/>
    </row>
    <row r="2137" spans="1:13" ht="9.9499999999999993" customHeight="1">
      <c r="A2137" s="16"/>
      <c r="B2137" s="15"/>
      <c r="C2137" s="15"/>
      <c r="D2137" s="15"/>
      <c r="E2137" s="15"/>
      <c r="F2137" s="15"/>
      <c r="G2137" s="15"/>
      <c r="H2137" s="15"/>
      <c r="I2137" s="15"/>
      <c r="J2137" s="15"/>
      <c r="K2137" s="15"/>
      <c r="L2137" s="15"/>
      <c r="M2137" s="15"/>
    </row>
    <row r="2138" spans="1:13" ht="9.9499999999999993" customHeight="1">
      <c r="A2138" s="16"/>
      <c r="B2138" s="15"/>
      <c r="C2138" s="15"/>
      <c r="D2138" s="15"/>
      <c r="E2138" s="15"/>
      <c r="F2138" s="15"/>
      <c r="G2138" s="15"/>
      <c r="H2138" s="15"/>
      <c r="I2138" s="15"/>
      <c r="J2138" s="15"/>
      <c r="K2138" s="15"/>
      <c r="L2138" s="15"/>
      <c r="M2138" s="15"/>
    </row>
    <row r="2139" spans="1:13" ht="9.9499999999999993" customHeight="1">
      <c r="A2139" s="16"/>
      <c r="B2139" s="15"/>
      <c r="C2139" s="15"/>
      <c r="D2139" s="15"/>
      <c r="E2139" s="15"/>
      <c r="F2139" s="15"/>
      <c r="G2139" s="15"/>
      <c r="H2139" s="15"/>
      <c r="I2139" s="15"/>
      <c r="J2139" s="15"/>
      <c r="K2139" s="15"/>
      <c r="L2139" s="15"/>
      <c r="M2139" s="15"/>
    </row>
    <row r="2140" spans="1:13" ht="9.9499999999999993" customHeight="1">
      <c r="A2140" s="16"/>
      <c r="B2140" s="15"/>
      <c r="C2140" s="15"/>
      <c r="D2140" s="15"/>
      <c r="E2140" s="15"/>
      <c r="F2140" s="15"/>
      <c r="G2140" s="15"/>
      <c r="H2140" s="15"/>
      <c r="I2140" s="15"/>
      <c r="J2140" s="15"/>
      <c r="K2140" s="15"/>
      <c r="L2140" s="15"/>
      <c r="M2140" s="15"/>
    </row>
    <row r="2141" spans="1:13" ht="9.9499999999999993" customHeight="1">
      <c r="A2141" s="16"/>
      <c r="B2141" s="15"/>
      <c r="C2141" s="15"/>
      <c r="D2141" s="15"/>
      <c r="E2141" s="15"/>
      <c r="F2141" s="15"/>
      <c r="G2141" s="15"/>
      <c r="H2141" s="15"/>
      <c r="I2141" s="15"/>
      <c r="J2141" s="15"/>
      <c r="K2141" s="15"/>
      <c r="L2141" s="15"/>
      <c r="M2141" s="15"/>
    </row>
    <row r="2142" spans="1:13" ht="9.9499999999999993" customHeight="1">
      <c r="A2142" s="16"/>
      <c r="B2142" s="15"/>
      <c r="C2142" s="15"/>
      <c r="D2142" s="15"/>
      <c r="E2142" s="15"/>
      <c r="F2142" s="15"/>
      <c r="G2142" s="15"/>
      <c r="H2142" s="15"/>
      <c r="I2142" s="15"/>
      <c r="J2142" s="15"/>
      <c r="K2142" s="15"/>
      <c r="L2142" s="15"/>
      <c r="M2142" s="15"/>
    </row>
    <row r="2143" spans="1:13" ht="9.9499999999999993" customHeight="1">
      <c r="A2143" s="16"/>
      <c r="B2143" s="15"/>
      <c r="C2143" s="15"/>
      <c r="D2143" s="15"/>
      <c r="E2143" s="15"/>
      <c r="F2143" s="15"/>
      <c r="G2143" s="15"/>
      <c r="H2143" s="15"/>
      <c r="I2143" s="15"/>
      <c r="J2143" s="15"/>
      <c r="K2143" s="15"/>
      <c r="L2143" s="15"/>
      <c r="M2143" s="15"/>
    </row>
    <row r="2144" spans="1:13" ht="9.9499999999999993" customHeight="1">
      <c r="A2144" s="16"/>
      <c r="B2144" s="15"/>
      <c r="C2144" s="15"/>
      <c r="D2144" s="15"/>
      <c r="E2144" s="15"/>
      <c r="F2144" s="15"/>
      <c r="G2144" s="15"/>
      <c r="H2144" s="15"/>
      <c r="I2144" s="15"/>
      <c r="J2144" s="15"/>
      <c r="K2144" s="15"/>
      <c r="L2144" s="15"/>
      <c r="M2144" s="15"/>
    </row>
    <row r="2145" spans="1:13" ht="9.9499999999999993" customHeight="1">
      <c r="A2145" s="16"/>
      <c r="B2145" s="15"/>
      <c r="C2145" s="15"/>
      <c r="D2145" s="15"/>
      <c r="E2145" s="15"/>
      <c r="F2145" s="15"/>
      <c r="G2145" s="15"/>
      <c r="H2145" s="15"/>
      <c r="I2145" s="15"/>
      <c r="J2145" s="15"/>
      <c r="K2145" s="15"/>
      <c r="L2145" s="15"/>
      <c r="M2145" s="15"/>
    </row>
    <row r="2146" spans="1:13" ht="9.9499999999999993" customHeight="1">
      <c r="A2146" s="16"/>
      <c r="B2146" s="15"/>
      <c r="C2146" s="15"/>
      <c r="D2146" s="15"/>
      <c r="E2146" s="15"/>
      <c r="F2146" s="15"/>
      <c r="G2146" s="15"/>
      <c r="H2146" s="15"/>
      <c r="I2146" s="15"/>
      <c r="J2146" s="15"/>
      <c r="K2146" s="15"/>
      <c r="L2146" s="15"/>
      <c r="M2146" s="15"/>
    </row>
    <row r="2147" spans="1:13" ht="9.9499999999999993" customHeight="1">
      <c r="A2147" s="16"/>
      <c r="B2147" s="15"/>
      <c r="C2147" s="15"/>
      <c r="D2147" s="15"/>
      <c r="E2147" s="15"/>
      <c r="F2147" s="15"/>
      <c r="G2147" s="15"/>
      <c r="H2147" s="15"/>
      <c r="I2147" s="15"/>
      <c r="J2147" s="15"/>
      <c r="K2147" s="15"/>
      <c r="L2147" s="15"/>
      <c r="M2147" s="15"/>
    </row>
    <row r="2148" spans="1:13" ht="9.9499999999999993" customHeight="1">
      <c r="A2148" s="16"/>
      <c r="B2148" s="15"/>
      <c r="C2148" s="15"/>
      <c r="D2148" s="15"/>
      <c r="E2148" s="15"/>
      <c r="F2148" s="15"/>
      <c r="G2148" s="15"/>
      <c r="H2148" s="15"/>
      <c r="I2148" s="15"/>
      <c r="J2148" s="15"/>
      <c r="K2148" s="15"/>
      <c r="L2148" s="15"/>
      <c r="M2148" s="15"/>
    </row>
    <row r="2149" spans="1:13" ht="9.9499999999999993" customHeight="1">
      <c r="A2149" s="16"/>
      <c r="B2149" s="15"/>
      <c r="C2149" s="15"/>
      <c r="D2149" s="15"/>
      <c r="E2149" s="15"/>
      <c r="F2149" s="15"/>
      <c r="G2149" s="15"/>
      <c r="H2149" s="15"/>
      <c r="I2149" s="15"/>
      <c r="J2149" s="15"/>
      <c r="K2149" s="15"/>
      <c r="L2149" s="15"/>
      <c r="M2149" s="15"/>
    </row>
    <row r="2150" spans="1:13" ht="9.9499999999999993" customHeight="1">
      <c r="A2150" s="16"/>
      <c r="B2150" s="15"/>
      <c r="C2150" s="15"/>
      <c r="D2150" s="15"/>
      <c r="E2150" s="15"/>
      <c r="F2150" s="15"/>
      <c r="G2150" s="15"/>
      <c r="H2150" s="15"/>
      <c r="I2150" s="15"/>
      <c r="J2150" s="15"/>
      <c r="K2150" s="15"/>
      <c r="L2150" s="15"/>
      <c r="M2150" s="15"/>
    </row>
    <row r="2151" spans="1:13" ht="9.9499999999999993" customHeight="1">
      <c r="A2151" s="16"/>
      <c r="B2151" s="15"/>
      <c r="C2151" s="15"/>
      <c r="D2151" s="15"/>
      <c r="E2151" s="15"/>
      <c r="F2151" s="15"/>
      <c r="G2151" s="15"/>
      <c r="H2151" s="15"/>
      <c r="I2151" s="15"/>
      <c r="J2151" s="15"/>
      <c r="K2151" s="15"/>
      <c r="L2151" s="15"/>
      <c r="M2151" s="15"/>
    </row>
    <row r="2152" spans="1:13" ht="9.9499999999999993" customHeight="1">
      <c r="A2152" s="16"/>
      <c r="B2152" s="15"/>
      <c r="C2152" s="15"/>
      <c r="D2152" s="15"/>
      <c r="E2152" s="15"/>
      <c r="F2152" s="15"/>
      <c r="G2152" s="15"/>
      <c r="H2152" s="15"/>
      <c r="I2152" s="15"/>
      <c r="J2152" s="15"/>
      <c r="K2152" s="15"/>
      <c r="L2152" s="15"/>
      <c r="M2152" s="15"/>
    </row>
    <row r="2153" spans="1:13" ht="9.9499999999999993" customHeight="1">
      <c r="A2153" s="16"/>
      <c r="B2153" s="15"/>
      <c r="C2153" s="15"/>
      <c r="D2153" s="15"/>
      <c r="E2153" s="15"/>
      <c r="F2153" s="15"/>
      <c r="G2153" s="15"/>
      <c r="H2153" s="15"/>
      <c r="I2153" s="15"/>
      <c r="J2153" s="15"/>
      <c r="K2153" s="15"/>
      <c r="L2153" s="15"/>
      <c r="M2153" s="15"/>
    </row>
    <row r="2154" spans="1:13" ht="9.9499999999999993" customHeight="1">
      <c r="A2154" s="16"/>
      <c r="B2154" s="15"/>
      <c r="C2154" s="15"/>
      <c r="D2154" s="15"/>
      <c r="E2154" s="15"/>
      <c r="F2154" s="15"/>
      <c r="G2154" s="15"/>
      <c r="H2154" s="15"/>
      <c r="I2154" s="15"/>
      <c r="J2154" s="15"/>
      <c r="K2154" s="15"/>
      <c r="L2154" s="15"/>
      <c r="M2154" s="15"/>
    </row>
    <row r="2155" spans="1:13" ht="9.9499999999999993" customHeight="1">
      <c r="A2155" s="16"/>
      <c r="B2155" s="15"/>
      <c r="C2155" s="15"/>
      <c r="D2155" s="15"/>
      <c r="E2155" s="15"/>
      <c r="F2155" s="15"/>
      <c r="G2155" s="15"/>
      <c r="H2155" s="15"/>
      <c r="I2155" s="15"/>
      <c r="J2155" s="15"/>
      <c r="K2155" s="15"/>
      <c r="L2155" s="15"/>
      <c r="M2155" s="15"/>
    </row>
    <row r="2156" spans="1:13" ht="9.9499999999999993" customHeight="1">
      <c r="A2156" s="16"/>
      <c r="B2156" s="15"/>
      <c r="C2156" s="15"/>
      <c r="D2156" s="15"/>
      <c r="E2156" s="15"/>
      <c r="F2156" s="15"/>
      <c r="G2156" s="15"/>
      <c r="H2156" s="15"/>
      <c r="I2156" s="15"/>
      <c r="J2156" s="15"/>
      <c r="K2156" s="15"/>
      <c r="L2156" s="15"/>
      <c r="M2156" s="15"/>
    </row>
    <row r="2157" spans="1:13" ht="9.9499999999999993" customHeight="1">
      <c r="A2157" s="16"/>
      <c r="B2157" s="15"/>
      <c r="C2157" s="15"/>
      <c r="D2157" s="15"/>
      <c r="E2157" s="15"/>
      <c r="F2157" s="15"/>
      <c r="G2157" s="15"/>
      <c r="H2157" s="15"/>
      <c r="I2157" s="15"/>
      <c r="J2157" s="15"/>
      <c r="K2157" s="15"/>
      <c r="L2157" s="15"/>
      <c r="M2157" s="15"/>
    </row>
    <row r="2158" spans="1:13" ht="9.9499999999999993" customHeight="1">
      <c r="A2158" s="16"/>
      <c r="B2158" s="15"/>
      <c r="C2158" s="15"/>
      <c r="D2158" s="15"/>
      <c r="E2158" s="15"/>
      <c r="F2158" s="15"/>
      <c r="G2158" s="15"/>
      <c r="H2158" s="15"/>
      <c r="I2158" s="15"/>
      <c r="J2158" s="15"/>
      <c r="K2158" s="15"/>
      <c r="L2158" s="15"/>
      <c r="M2158" s="15"/>
    </row>
    <row r="2159" spans="1:13" ht="9.9499999999999993" customHeight="1">
      <c r="A2159" s="16"/>
      <c r="B2159" s="15"/>
      <c r="C2159" s="15"/>
      <c r="D2159" s="15"/>
      <c r="E2159" s="15"/>
      <c r="F2159" s="15"/>
      <c r="G2159" s="15"/>
      <c r="H2159" s="15"/>
      <c r="I2159" s="15"/>
      <c r="J2159" s="15"/>
      <c r="K2159" s="15"/>
      <c r="L2159" s="15"/>
      <c r="M2159" s="15"/>
    </row>
    <row r="2160" spans="1:13" ht="9.9499999999999993" customHeight="1">
      <c r="A2160" s="16"/>
      <c r="B2160" s="15"/>
      <c r="C2160" s="15"/>
      <c r="D2160" s="15"/>
      <c r="E2160" s="15"/>
      <c r="F2160" s="15"/>
      <c r="G2160" s="15"/>
      <c r="H2160" s="15"/>
      <c r="I2160" s="15"/>
      <c r="J2160" s="15"/>
      <c r="K2160" s="15"/>
      <c r="L2160" s="15"/>
      <c r="M2160" s="15"/>
    </row>
    <row r="2161" spans="1:13" ht="9.9499999999999993" customHeight="1">
      <c r="A2161" s="16"/>
      <c r="B2161" s="15"/>
      <c r="C2161" s="15"/>
      <c r="D2161" s="15"/>
      <c r="E2161" s="15"/>
      <c r="F2161" s="15"/>
      <c r="G2161" s="15"/>
      <c r="H2161" s="15"/>
      <c r="I2161" s="15"/>
      <c r="J2161" s="15"/>
      <c r="K2161" s="15"/>
      <c r="L2161" s="15"/>
      <c r="M2161" s="15"/>
    </row>
    <row r="2162" spans="1:13" ht="9.9499999999999993" customHeight="1">
      <c r="A2162" s="16"/>
      <c r="B2162" s="15"/>
      <c r="C2162" s="15"/>
      <c r="D2162" s="15"/>
      <c r="E2162" s="15"/>
      <c r="F2162" s="15"/>
      <c r="G2162" s="15"/>
      <c r="H2162" s="15"/>
      <c r="I2162" s="15"/>
      <c r="J2162" s="15"/>
      <c r="K2162" s="15"/>
      <c r="L2162" s="15"/>
      <c r="M2162" s="15"/>
    </row>
    <row r="2163" spans="1:13" ht="9.9499999999999993" customHeight="1">
      <c r="A2163" s="16"/>
      <c r="B2163" s="15"/>
      <c r="C2163" s="15"/>
      <c r="D2163" s="15"/>
      <c r="E2163" s="15"/>
      <c r="F2163" s="15"/>
      <c r="G2163" s="15"/>
      <c r="H2163" s="15"/>
      <c r="I2163" s="15"/>
      <c r="J2163" s="15"/>
      <c r="K2163" s="15"/>
      <c r="L2163" s="15"/>
      <c r="M2163" s="15"/>
    </row>
    <row r="2164" spans="1:13" ht="9.9499999999999993" customHeight="1">
      <c r="A2164" s="16"/>
      <c r="B2164" s="15"/>
      <c r="C2164" s="15"/>
      <c r="D2164" s="15"/>
      <c r="E2164" s="15"/>
      <c r="F2164" s="15"/>
      <c r="G2164" s="15"/>
      <c r="H2164" s="15"/>
      <c r="I2164" s="15"/>
      <c r="J2164" s="15"/>
      <c r="K2164" s="15"/>
      <c r="L2164" s="15"/>
      <c r="M2164" s="15"/>
    </row>
    <row r="2165" spans="1:13" ht="9.9499999999999993" customHeight="1">
      <c r="A2165" s="16"/>
      <c r="B2165" s="15"/>
      <c r="C2165" s="15"/>
      <c r="D2165" s="15"/>
      <c r="E2165" s="15"/>
      <c r="F2165" s="15"/>
      <c r="G2165" s="15"/>
      <c r="H2165" s="15"/>
      <c r="I2165" s="15"/>
      <c r="J2165" s="15"/>
      <c r="K2165" s="15"/>
      <c r="L2165" s="15"/>
      <c r="M2165" s="15"/>
    </row>
    <row r="2166" spans="1:13" ht="9.9499999999999993" customHeight="1">
      <c r="A2166" s="16"/>
      <c r="B2166" s="15"/>
      <c r="C2166" s="15"/>
      <c r="D2166" s="15"/>
      <c r="E2166" s="15"/>
      <c r="F2166" s="15"/>
      <c r="G2166" s="15"/>
      <c r="H2166" s="15"/>
      <c r="I2166" s="15"/>
      <c r="J2166" s="15"/>
      <c r="K2166" s="15"/>
      <c r="L2166" s="15"/>
      <c r="M2166" s="15"/>
    </row>
    <row r="2167" spans="1:13" ht="9.9499999999999993" customHeight="1">
      <c r="A2167" s="16"/>
      <c r="B2167" s="15"/>
      <c r="C2167" s="15"/>
      <c r="D2167" s="15"/>
      <c r="E2167" s="15"/>
      <c r="F2167" s="15"/>
      <c r="G2167" s="15"/>
      <c r="H2167" s="15"/>
      <c r="I2167" s="15"/>
      <c r="J2167" s="15"/>
      <c r="K2167" s="15"/>
      <c r="L2167" s="15"/>
      <c r="M2167" s="15"/>
    </row>
    <row r="2168" spans="1:13" ht="9.9499999999999993" customHeight="1">
      <c r="A2168" s="16"/>
      <c r="B2168" s="15"/>
      <c r="C2168" s="15"/>
      <c r="D2168" s="15"/>
      <c r="E2168" s="15"/>
      <c r="F2168" s="15"/>
      <c r="G2168" s="15"/>
      <c r="H2168" s="15"/>
      <c r="I2168" s="15"/>
      <c r="J2168" s="15"/>
      <c r="K2168" s="15"/>
      <c r="L2168" s="15"/>
      <c r="M2168" s="15"/>
    </row>
    <row r="2169" spans="1:13" ht="9.9499999999999993" customHeight="1">
      <c r="A2169" s="16"/>
      <c r="B2169" s="15"/>
      <c r="C2169" s="15"/>
      <c r="D2169" s="15"/>
      <c r="E2169" s="15"/>
      <c r="F2169" s="15"/>
      <c r="G2169" s="15"/>
      <c r="H2169" s="15"/>
      <c r="I2169" s="15"/>
      <c r="J2169" s="15"/>
      <c r="K2169" s="15"/>
      <c r="L2169" s="15"/>
      <c r="M2169" s="15"/>
    </row>
    <row r="2170" spans="1:13" ht="9.9499999999999993" customHeight="1">
      <c r="A2170" s="16"/>
      <c r="B2170" s="15"/>
      <c r="C2170" s="15"/>
      <c r="D2170" s="15"/>
      <c r="E2170" s="15"/>
      <c r="F2170" s="15"/>
      <c r="G2170" s="15"/>
      <c r="H2170" s="15"/>
      <c r="I2170" s="15"/>
      <c r="J2170" s="15"/>
      <c r="K2170" s="15"/>
      <c r="L2170" s="15"/>
      <c r="M2170" s="15"/>
    </row>
    <row r="2171" spans="1:13" ht="9.9499999999999993" customHeight="1">
      <c r="A2171" s="16"/>
      <c r="B2171" s="15"/>
      <c r="C2171" s="15"/>
      <c r="D2171" s="15"/>
      <c r="E2171" s="15"/>
      <c r="F2171" s="15"/>
      <c r="G2171" s="15"/>
      <c r="H2171" s="15"/>
      <c r="I2171" s="15"/>
      <c r="J2171" s="15"/>
      <c r="K2171" s="15"/>
      <c r="L2171" s="15"/>
      <c r="M2171" s="15"/>
    </row>
    <row r="2172" spans="1:13" ht="9.9499999999999993" customHeight="1">
      <c r="A2172" s="16"/>
      <c r="B2172" s="15"/>
      <c r="C2172" s="15"/>
      <c r="D2172" s="15"/>
      <c r="E2172" s="15"/>
      <c r="F2172" s="15"/>
      <c r="G2172" s="15"/>
      <c r="H2172" s="15"/>
      <c r="I2172" s="15"/>
      <c r="J2172" s="15"/>
      <c r="K2172" s="15"/>
      <c r="L2172" s="15"/>
      <c r="M2172" s="15"/>
    </row>
    <row r="2173" spans="1:13" ht="9.9499999999999993" customHeight="1">
      <c r="A2173" s="16"/>
      <c r="B2173" s="15"/>
      <c r="C2173" s="15"/>
      <c r="D2173" s="15"/>
      <c r="E2173" s="15"/>
      <c r="F2173" s="15"/>
      <c r="G2173" s="15"/>
      <c r="H2173" s="15"/>
      <c r="I2173" s="15"/>
      <c r="J2173" s="15"/>
      <c r="K2173" s="15"/>
      <c r="L2173" s="15"/>
      <c r="M2173" s="15"/>
    </row>
    <row r="2174" spans="1:13" ht="9.9499999999999993" customHeight="1">
      <c r="A2174" s="16"/>
      <c r="B2174" s="15"/>
      <c r="C2174" s="15"/>
      <c r="D2174" s="15"/>
      <c r="E2174" s="15"/>
      <c r="F2174" s="15"/>
      <c r="G2174" s="15"/>
      <c r="H2174" s="15"/>
      <c r="I2174" s="15"/>
      <c r="J2174" s="15"/>
      <c r="K2174" s="15"/>
      <c r="L2174" s="15"/>
      <c r="M2174" s="15"/>
    </row>
    <row r="2175" spans="1:13" ht="9.9499999999999993" customHeight="1">
      <c r="A2175" s="16"/>
      <c r="B2175" s="15"/>
      <c r="C2175" s="15"/>
      <c r="D2175" s="15"/>
      <c r="E2175" s="15"/>
      <c r="F2175" s="15"/>
      <c r="G2175" s="15"/>
      <c r="H2175" s="15"/>
      <c r="I2175" s="15"/>
      <c r="J2175" s="15"/>
      <c r="K2175" s="15"/>
      <c r="L2175" s="15"/>
      <c r="M2175" s="15"/>
    </row>
    <row r="2176" spans="1:13" ht="9.9499999999999993" customHeight="1">
      <c r="A2176" s="16"/>
      <c r="B2176" s="15"/>
      <c r="C2176" s="15"/>
      <c r="D2176" s="15"/>
      <c r="E2176" s="15"/>
      <c r="F2176" s="15"/>
      <c r="G2176" s="15"/>
      <c r="H2176" s="15"/>
      <c r="I2176" s="15"/>
      <c r="J2176" s="15"/>
      <c r="K2176" s="15"/>
      <c r="L2176" s="15"/>
      <c r="M2176" s="15"/>
    </row>
    <row r="2177" spans="1:13" ht="9.9499999999999993" customHeight="1">
      <c r="A2177" s="16"/>
      <c r="B2177" s="15"/>
      <c r="C2177" s="15"/>
      <c r="D2177" s="15"/>
      <c r="E2177" s="15"/>
      <c r="F2177" s="15"/>
      <c r="G2177" s="15"/>
      <c r="H2177" s="15"/>
      <c r="I2177" s="15"/>
      <c r="J2177" s="15"/>
      <c r="K2177" s="15"/>
      <c r="L2177" s="15"/>
      <c r="M2177" s="15"/>
    </row>
    <row r="2178" spans="1:13" ht="9.9499999999999993" customHeight="1">
      <c r="A2178" s="16"/>
      <c r="B2178" s="15"/>
      <c r="C2178" s="15"/>
      <c r="D2178" s="15"/>
      <c r="E2178" s="15"/>
      <c r="F2178" s="15"/>
      <c r="G2178" s="15"/>
      <c r="H2178" s="15"/>
      <c r="I2178" s="15"/>
      <c r="J2178" s="15"/>
      <c r="K2178" s="15"/>
      <c r="L2178" s="15"/>
      <c r="M2178" s="15"/>
    </row>
    <row r="2179" spans="1:13" ht="9.9499999999999993" customHeight="1">
      <c r="A2179" s="16"/>
      <c r="B2179" s="15"/>
      <c r="C2179" s="15"/>
      <c r="D2179" s="15"/>
      <c r="E2179" s="15"/>
      <c r="F2179" s="15"/>
      <c r="G2179" s="15"/>
      <c r="H2179" s="15"/>
      <c r="I2179" s="15"/>
      <c r="J2179" s="15"/>
      <c r="K2179" s="15"/>
      <c r="L2179" s="15"/>
      <c r="M2179" s="15"/>
    </row>
    <row r="2180" spans="1:13" ht="9.9499999999999993" customHeight="1">
      <c r="A2180" s="16"/>
      <c r="B2180" s="15"/>
      <c r="C2180" s="15"/>
      <c r="D2180" s="15"/>
      <c r="E2180" s="15"/>
      <c r="F2180" s="15"/>
      <c r="G2180" s="15"/>
      <c r="H2180" s="15"/>
      <c r="I2180" s="15"/>
      <c r="J2180" s="15"/>
      <c r="K2180" s="15"/>
      <c r="L2180" s="15"/>
      <c r="M2180" s="15"/>
    </row>
    <row r="2181" spans="1:13" ht="9.9499999999999993" customHeight="1">
      <c r="A2181" s="16"/>
      <c r="B2181" s="15"/>
      <c r="C2181" s="15"/>
      <c r="D2181" s="15"/>
      <c r="E2181" s="15"/>
      <c r="F2181" s="15"/>
      <c r="G2181" s="15"/>
      <c r="H2181" s="15"/>
      <c r="I2181" s="15"/>
      <c r="J2181" s="15"/>
      <c r="K2181" s="15"/>
      <c r="L2181" s="15"/>
      <c r="M2181" s="15"/>
    </row>
    <row r="2182" spans="1:13" ht="9.9499999999999993" customHeight="1">
      <c r="A2182" s="16"/>
      <c r="B2182" s="15"/>
      <c r="C2182" s="15"/>
      <c r="D2182" s="15"/>
      <c r="E2182" s="15"/>
      <c r="F2182" s="15"/>
      <c r="G2182" s="15"/>
      <c r="H2182" s="15"/>
      <c r="I2182" s="15"/>
      <c r="J2182" s="15"/>
      <c r="K2182" s="15"/>
      <c r="L2182" s="15"/>
      <c r="M2182" s="15"/>
    </row>
    <row r="2183" spans="1:13" ht="9.9499999999999993" customHeight="1">
      <c r="A2183" s="16"/>
      <c r="B2183" s="15"/>
      <c r="C2183" s="15"/>
      <c r="D2183" s="15"/>
      <c r="E2183" s="15"/>
      <c r="F2183" s="15"/>
      <c r="G2183" s="15"/>
      <c r="H2183" s="15"/>
      <c r="I2183" s="15"/>
      <c r="J2183" s="15"/>
      <c r="K2183" s="15"/>
      <c r="L2183" s="15"/>
      <c r="M2183" s="15"/>
    </row>
    <row r="2184" spans="1:13" ht="9.9499999999999993" customHeight="1">
      <c r="A2184" s="16"/>
      <c r="B2184" s="15"/>
      <c r="C2184" s="15"/>
      <c r="D2184" s="15"/>
      <c r="E2184" s="15"/>
      <c r="F2184" s="15"/>
      <c r="G2184" s="15"/>
      <c r="H2184" s="15"/>
      <c r="I2184" s="15"/>
      <c r="J2184" s="15"/>
      <c r="K2184" s="15"/>
      <c r="L2184" s="15"/>
      <c r="M2184" s="15"/>
    </row>
    <row r="2185" spans="1:13" ht="9.9499999999999993" customHeight="1">
      <c r="A2185" s="16"/>
      <c r="B2185" s="15"/>
      <c r="C2185" s="15"/>
      <c r="D2185" s="15"/>
      <c r="E2185" s="15"/>
      <c r="F2185" s="15"/>
      <c r="G2185" s="15"/>
      <c r="H2185" s="15"/>
      <c r="I2185" s="15"/>
      <c r="J2185" s="15"/>
      <c r="K2185" s="15"/>
      <c r="L2185" s="15"/>
      <c r="M2185" s="15"/>
    </row>
    <row r="2186" spans="1:13" ht="9.9499999999999993" customHeight="1">
      <c r="A2186" s="16"/>
      <c r="B2186" s="15"/>
      <c r="C2186" s="15"/>
      <c r="D2186" s="15"/>
      <c r="E2186" s="15"/>
      <c r="F2186" s="15"/>
      <c r="G2186" s="15"/>
      <c r="H2186" s="15"/>
      <c r="I2186" s="15"/>
      <c r="J2186" s="15"/>
      <c r="K2186" s="15"/>
      <c r="L2186" s="15"/>
      <c r="M2186" s="15"/>
    </row>
    <row r="2187" spans="1:13" ht="9.9499999999999993" customHeight="1">
      <c r="A2187" s="16"/>
      <c r="B2187" s="15"/>
      <c r="C2187" s="15"/>
      <c r="D2187" s="15"/>
      <c r="E2187" s="15"/>
      <c r="F2187" s="15"/>
      <c r="G2187" s="15"/>
      <c r="H2187" s="15"/>
      <c r="I2187" s="15"/>
      <c r="J2187" s="15"/>
      <c r="K2187" s="15"/>
      <c r="L2187" s="15"/>
      <c r="M2187" s="15"/>
    </row>
    <row r="2188" spans="1:13" ht="9.9499999999999993" customHeight="1">
      <c r="A2188" s="16"/>
      <c r="B2188" s="15"/>
      <c r="C2188" s="15"/>
      <c r="D2188" s="15"/>
      <c r="E2188" s="15"/>
      <c r="F2188" s="15"/>
      <c r="G2188" s="15"/>
      <c r="H2188" s="15"/>
      <c r="I2188" s="15"/>
      <c r="J2188" s="15"/>
      <c r="K2188" s="15"/>
      <c r="L2188" s="15"/>
      <c r="M2188" s="15"/>
    </row>
    <row r="2189" spans="1:13" ht="9.9499999999999993" customHeight="1">
      <c r="A2189" s="16"/>
      <c r="B2189" s="15"/>
      <c r="C2189" s="15"/>
      <c r="D2189" s="15"/>
      <c r="E2189" s="15"/>
      <c r="F2189" s="15"/>
      <c r="G2189" s="15"/>
      <c r="H2189" s="15"/>
      <c r="I2189" s="15"/>
      <c r="J2189" s="15"/>
      <c r="K2189" s="15"/>
      <c r="L2189" s="15"/>
      <c r="M2189" s="15"/>
    </row>
    <row r="2190" spans="1:13" ht="9.9499999999999993" customHeight="1">
      <c r="A2190" s="16"/>
      <c r="B2190" s="15"/>
      <c r="C2190" s="15"/>
      <c r="D2190" s="15"/>
      <c r="E2190" s="15"/>
      <c r="F2190" s="15"/>
      <c r="G2190" s="15"/>
      <c r="H2190" s="15"/>
      <c r="I2190" s="15"/>
      <c r="J2190" s="15"/>
      <c r="K2190" s="15"/>
      <c r="L2190" s="15"/>
      <c r="M2190" s="15"/>
    </row>
    <row r="2191" spans="1:13" ht="9.9499999999999993" customHeight="1">
      <c r="A2191" s="16"/>
      <c r="B2191" s="15"/>
      <c r="C2191" s="15"/>
      <c r="D2191" s="15"/>
      <c r="E2191" s="15"/>
      <c r="F2191" s="15"/>
      <c r="G2191" s="15"/>
      <c r="H2191" s="15"/>
      <c r="I2191" s="15"/>
      <c r="J2191" s="15"/>
      <c r="K2191" s="15"/>
      <c r="L2191" s="15"/>
      <c r="M2191" s="15"/>
    </row>
    <row r="2192" spans="1:13" ht="9.9499999999999993" customHeight="1">
      <c r="A2192" s="16"/>
      <c r="B2192" s="15"/>
      <c r="C2192" s="15"/>
      <c r="D2192" s="15"/>
      <c r="E2192" s="15"/>
      <c r="F2192" s="15"/>
      <c r="G2192" s="15"/>
      <c r="H2192" s="15"/>
      <c r="I2192" s="15"/>
      <c r="J2192" s="15"/>
      <c r="K2192" s="15"/>
      <c r="L2192" s="15"/>
      <c r="M2192" s="15"/>
    </row>
    <row r="2193" spans="1:13" ht="9.9499999999999993" customHeight="1">
      <c r="A2193" s="16"/>
      <c r="B2193" s="15"/>
      <c r="C2193" s="15"/>
      <c r="D2193" s="15"/>
      <c r="E2193" s="15"/>
      <c r="F2193" s="15"/>
      <c r="G2193" s="15"/>
      <c r="H2193" s="15"/>
      <c r="I2193" s="15"/>
      <c r="J2193" s="15"/>
      <c r="K2193" s="15"/>
      <c r="L2193" s="15"/>
      <c r="M2193" s="15"/>
    </row>
    <row r="2194" spans="1:13" ht="9.9499999999999993" customHeight="1">
      <c r="A2194" s="16"/>
      <c r="B2194" s="15"/>
      <c r="C2194" s="15"/>
      <c r="D2194" s="15"/>
      <c r="E2194" s="15"/>
      <c r="F2194" s="15"/>
      <c r="G2194" s="15"/>
      <c r="H2194" s="15"/>
      <c r="I2194" s="15"/>
      <c r="J2194" s="15"/>
      <c r="K2194" s="15"/>
      <c r="L2194" s="15"/>
      <c r="M2194" s="15"/>
    </row>
    <row r="2195" spans="1:13" ht="9.9499999999999993" customHeight="1">
      <c r="A2195" s="16"/>
      <c r="B2195" s="15"/>
      <c r="C2195" s="15"/>
      <c r="D2195" s="15"/>
      <c r="E2195" s="15"/>
      <c r="F2195" s="15"/>
      <c r="G2195" s="15"/>
      <c r="H2195" s="15"/>
      <c r="I2195" s="15"/>
      <c r="J2195" s="15"/>
      <c r="K2195" s="15"/>
      <c r="L2195" s="15"/>
      <c r="M2195" s="15"/>
    </row>
    <row r="2196" spans="1:13" ht="9.9499999999999993" customHeight="1">
      <c r="A2196" s="16"/>
      <c r="B2196" s="15"/>
      <c r="C2196" s="15"/>
      <c r="D2196" s="15"/>
      <c r="E2196" s="15"/>
      <c r="F2196" s="15"/>
      <c r="G2196" s="15"/>
      <c r="H2196" s="15"/>
      <c r="I2196" s="15"/>
      <c r="J2196" s="15"/>
      <c r="K2196" s="15"/>
      <c r="L2196" s="15"/>
      <c r="M2196" s="15"/>
    </row>
    <row r="2197" spans="1:13" ht="9.9499999999999993" customHeight="1">
      <c r="A2197" s="16"/>
      <c r="B2197" s="15"/>
      <c r="C2197" s="15"/>
      <c r="D2197" s="15"/>
      <c r="E2197" s="15"/>
      <c r="F2197" s="15"/>
      <c r="G2197" s="15"/>
      <c r="H2197" s="15"/>
      <c r="I2197" s="15"/>
      <c r="J2197" s="15"/>
      <c r="K2197" s="15"/>
      <c r="L2197" s="15"/>
      <c r="M2197" s="15"/>
    </row>
    <row r="2198" spans="1:13" ht="9.9499999999999993" customHeight="1">
      <c r="A2198" s="16"/>
      <c r="B2198" s="15"/>
      <c r="C2198" s="15"/>
      <c r="D2198" s="15"/>
      <c r="E2198" s="15"/>
      <c r="F2198" s="15"/>
      <c r="G2198" s="15"/>
      <c r="H2198" s="15"/>
      <c r="I2198" s="15"/>
      <c r="J2198" s="15"/>
      <c r="K2198" s="15"/>
      <c r="L2198" s="15"/>
      <c r="M2198" s="15"/>
    </row>
    <row r="2199" spans="1:13" ht="9.9499999999999993" customHeight="1">
      <c r="A2199" s="16"/>
      <c r="B2199" s="15"/>
      <c r="C2199" s="15"/>
      <c r="D2199" s="15"/>
      <c r="E2199" s="15"/>
      <c r="F2199" s="15"/>
      <c r="G2199" s="15"/>
      <c r="H2199" s="15"/>
      <c r="I2199" s="15"/>
      <c r="J2199" s="15"/>
      <c r="K2199" s="15"/>
      <c r="L2199" s="15"/>
      <c r="M2199" s="15"/>
    </row>
    <row r="2200" spans="1:13" ht="9.9499999999999993" customHeight="1">
      <c r="A2200" s="16"/>
      <c r="B2200" s="15"/>
      <c r="C2200" s="15"/>
      <c r="D2200" s="15"/>
      <c r="E2200" s="15"/>
      <c r="F2200" s="15"/>
      <c r="G2200" s="15"/>
      <c r="H2200" s="15"/>
      <c r="I2200" s="15"/>
      <c r="J2200" s="15"/>
      <c r="K2200" s="15"/>
      <c r="L2200" s="15"/>
      <c r="M2200" s="15"/>
    </row>
    <row r="2201" spans="1:13" ht="9.9499999999999993" customHeight="1">
      <c r="A2201" s="16"/>
      <c r="B2201" s="15"/>
      <c r="C2201" s="15"/>
      <c r="D2201" s="15"/>
      <c r="E2201" s="15"/>
      <c r="F2201" s="15"/>
      <c r="G2201" s="15"/>
      <c r="H2201" s="15"/>
      <c r="I2201" s="15"/>
      <c r="J2201" s="15"/>
      <c r="K2201" s="15"/>
      <c r="L2201" s="15"/>
      <c r="M2201" s="15"/>
    </row>
    <row r="2202" spans="1:13" ht="9.9499999999999993" customHeight="1">
      <c r="A2202" s="16"/>
      <c r="B2202" s="15"/>
      <c r="C2202" s="15"/>
      <c r="D2202" s="15"/>
      <c r="E2202" s="15"/>
      <c r="F2202" s="15"/>
      <c r="G2202" s="15"/>
      <c r="H2202" s="15"/>
      <c r="I2202" s="15"/>
      <c r="J2202" s="15"/>
      <c r="K2202" s="15"/>
      <c r="L2202" s="15"/>
      <c r="M2202" s="15"/>
    </row>
    <row r="2203" spans="1:13" ht="9.9499999999999993" customHeight="1">
      <c r="A2203" s="16"/>
      <c r="B2203" s="15"/>
      <c r="C2203" s="15"/>
      <c r="D2203" s="15"/>
      <c r="E2203" s="15"/>
      <c r="F2203" s="15"/>
      <c r="G2203" s="15"/>
      <c r="H2203" s="15"/>
      <c r="I2203" s="15"/>
      <c r="J2203" s="15"/>
      <c r="K2203" s="15"/>
      <c r="L2203" s="15"/>
      <c r="M2203" s="15"/>
    </row>
    <row r="2204" spans="1:13" ht="9.9499999999999993" customHeight="1">
      <c r="A2204" s="16"/>
      <c r="B2204" s="15"/>
      <c r="C2204" s="15"/>
      <c r="D2204" s="15"/>
      <c r="E2204" s="15"/>
      <c r="F2204" s="15"/>
      <c r="G2204" s="15"/>
      <c r="H2204" s="15"/>
      <c r="I2204" s="15"/>
      <c r="J2204" s="15"/>
      <c r="K2204" s="15"/>
      <c r="L2204" s="15"/>
      <c r="M2204" s="15"/>
    </row>
    <row r="2205" spans="1:13" ht="9.9499999999999993" customHeight="1">
      <c r="A2205" s="16"/>
      <c r="B2205" s="15"/>
      <c r="C2205" s="15"/>
      <c r="D2205" s="15"/>
      <c r="E2205" s="15"/>
      <c r="F2205" s="15"/>
      <c r="G2205" s="15"/>
      <c r="H2205" s="15"/>
      <c r="I2205" s="15"/>
      <c r="J2205" s="15"/>
      <c r="K2205" s="15"/>
      <c r="L2205" s="15"/>
      <c r="M2205" s="15"/>
    </row>
    <row r="2206" spans="1:13" ht="9.9499999999999993" customHeight="1">
      <c r="A2206" s="16"/>
      <c r="B2206" s="15"/>
      <c r="C2206" s="15"/>
      <c r="D2206" s="15"/>
      <c r="E2206" s="15"/>
      <c r="F2206" s="15"/>
      <c r="G2206" s="15"/>
      <c r="H2206" s="15"/>
      <c r="I2206" s="15"/>
      <c r="J2206" s="15"/>
      <c r="K2206" s="15"/>
      <c r="L2206" s="15"/>
      <c r="M2206" s="15"/>
    </row>
    <row r="2207" spans="1:13" ht="9.9499999999999993" customHeight="1">
      <c r="A2207" s="16"/>
      <c r="B2207" s="15"/>
      <c r="C2207" s="15"/>
      <c r="D2207" s="15"/>
      <c r="E2207" s="15"/>
      <c r="F2207" s="15"/>
      <c r="G2207" s="15"/>
      <c r="H2207" s="15"/>
      <c r="I2207" s="15"/>
      <c r="J2207" s="15"/>
      <c r="K2207" s="15"/>
      <c r="L2207" s="15"/>
      <c r="M2207" s="15"/>
    </row>
    <row r="2208" spans="1:13" ht="9.9499999999999993" customHeight="1">
      <c r="A2208" s="16"/>
      <c r="B2208" s="15"/>
      <c r="C2208" s="15"/>
      <c r="D2208" s="15"/>
      <c r="E2208" s="15"/>
      <c r="F2208" s="15"/>
      <c r="G2208" s="15"/>
      <c r="H2208" s="15"/>
      <c r="I2208" s="15"/>
      <c r="J2208" s="15"/>
      <c r="K2208" s="15"/>
      <c r="L2208" s="15"/>
      <c r="M2208" s="15"/>
    </row>
    <row r="2209" spans="1:13" ht="9.9499999999999993" customHeight="1">
      <c r="A2209" s="16"/>
      <c r="B2209" s="15"/>
      <c r="C2209" s="15"/>
      <c r="D2209" s="15"/>
      <c r="E2209" s="15"/>
      <c r="F2209" s="15"/>
      <c r="G2209" s="15"/>
      <c r="H2209" s="15"/>
      <c r="I2209" s="15"/>
      <c r="J2209" s="15"/>
      <c r="K2209" s="15"/>
      <c r="L2209" s="15"/>
      <c r="M2209" s="15"/>
    </row>
    <row r="2210" spans="1:13" ht="9.9499999999999993" customHeight="1">
      <c r="A2210" s="16"/>
      <c r="B2210" s="15"/>
      <c r="C2210" s="15"/>
      <c r="D2210" s="15"/>
      <c r="E2210" s="15"/>
      <c r="F2210" s="15"/>
      <c r="G2210" s="15"/>
      <c r="H2210" s="15"/>
      <c r="I2210" s="15"/>
      <c r="J2210" s="15"/>
      <c r="K2210" s="15"/>
      <c r="L2210" s="15"/>
      <c r="M2210" s="15"/>
    </row>
    <row r="2211" spans="1:13" ht="9.9499999999999993" customHeight="1">
      <c r="A2211" s="16"/>
      <c r="B2211" s="15"/>
      <c r="C2211" s="15"/>
      <c r="D2211" s="15"/>
      <c r="E2211" s="15"/>
      <c r="F2211" s="15"/>
      <c r="G2211" s="15"/>
      <c r="H2211" s="15"/>
      <c r="I2211" s="15"/>
      <c r="J2211" s="15"/>
      <c r="K2211" s="15"/>
      <c r="L2211" s="15"/>
      <c r="M2211" s="15"/>
    </row>
    <row r="2212" spans="1:13" ht="9.9499999999999993" customHeight="1">
      <c r="A2212" s="16"/>
      <c r="B2212" s="15"/>
      <c r="C2212" s="15"/>
      <c r="D2212" s="15"/>
      <c r="E2212" s="15"/>
      <c r="F2212" s="15"/>
      <c r="G2212" s="15"/>
      <c r="H2212" s="15"/>
      <c r="I2212" s="15"/>
      <c r="J2212" s="15"/>
      <c r="K2212" s="15"/>
      <c r="L2212" s="15"/>
      <c r="M2212" s="15"/>
    </row>
    <row r="2213" spans="1:13" ht="9.9499999999999993" customHeight="1">
      <c r="A2213" s="16"/>
      <c r="B2213" s="15"/>
      <c r="C2213" s="15"/>
      <c r="D2213" s="15"/>
      <c r="E2213" s="15"/>
      <c r="F2213" s="15"/>
      <c r="G2213" s="15"/>
      <c r="H2213" s="15"/>
      <c r="I2213" s="15"/>
      <c r="J2213" s="15"/>
      <c r="K2213" s="15"/>
      <c r="L2213" s="15"/>
      <c r="M2213" s="15"/>
    </row>
    <row r="2214" spans="1:13" ht="9.9499999999999993" customHeight="1">
      <c r="A2214" s="16"/>
      <c r="B2214" s="15"/>
      <c r="C2214" s="15"/>
      <c r="D2214" s="15"/>
      <c r="E2214" s="15"/>
      <c r="F2214" s="15"/>
      <c r="G2214" s="15"/>
      <c r="H2214" s="15"/>
      <c r="I2214" s="15"/>
      <c r="J2214" s="15"/>
      <c r="K2214" s="15"/>
      <c r="L2214" s="15"/>
      <c r="M2214" s="15"/>
    </row>
    <row r="2215" spans="1:13" ht="9.9499999999999993" customHeight="1">
      <c r="A2215" s="16"/>
      <c r="B2215" s="15"/>
      <c r="C2215" s="15"/>
      <c r="D2215" s="15"/>
      <c r="E2215" s="15"/>
      <c r="F2215" s="15"/>
      <c r="G2215" s="15"/>
      <c r="H2215" s="15"/>
      <c r="I2215" s="15"/>
      <c r="J2215" s="15"/>
      <c r="K2215" s="15"/>
      <c r="L2215" s="15"/>
      <c r="M2215" s="15"/>
    </row>
    <row r="2216" spans="1:13" ht="9.9499999999999993" customHeight="1">
      <c r="A2216" s="16"/>
      <c r="B2216" s="15"/>
      <c r="C2216" s="15"/>
      <c r="D2216" s="15"/>
      <c r="E2216" s="15"/>
      <c r="F2216" s="15"/>
      <c r="G2216" s="15"/>
      <c r="H2216" s="15"/>
      <c r="I2216" s="15"/>
      <c r="J2216" s="15"/>
      <c r="K2216" s="15"/>
      <c r="L2216" s="15"/>
      <c r="M2216" s="15"/>
    </row>
    <row r="2217" spans="1:13" ht="9.9499999999999993" customHeight="1">
      <c r="A2217" s="16"/>
      <c r="B2217" s="15"/>
      <c r="C2217" s="15"/>
      <c r="D2217" s="15"/>
      <c r="E2217" s="15"/>
      <c r="F2217" s="15"/>
      <c r="G2217" s="15"/>
      <c r="H2217" s="15"/>
      <c r="I2217" s="15"/>
      <c r="J2217" s="15"/>
      <c r="K2217" s="15"/>
      <c r="L2217" s="15"/>
      <c r="M2217" s="15"/>
    </row>
    <row r="2218" spans="1:13" ht="9.9499999999999993" customHeight="1">
      <c r="A2218" s="16"/>
      <c r="B2218" s="15"/>
      <c r="C2218" s="15"/>
      <c r="D2218" s="15"/>
      <c r="E2218" s="15"/>
      <c r="F2218" s="15"/>
      <c r="G2218" s="15"/>
      <c r="H2218" s="15"/>
      <c r="I2218" s="15"/>
      <c r="J2218" s="15"/>
      <c r="K2218" s="15"/>
      <c r="L2218" s="15"/>
      <c r="M2218" s="15"/>
    </row>
    <row r="2219" spans="1:13" ht="9.9499999999999993" customHeight="1">
      <c r="A2219" s="16"/>
      <c r="B2219" s="15"/>
      <c r="C2219" s="15"/>
      <c r="D2219" s="15"/>
      <c r="E2219" s="15"/>
      <c r="F2219" s="15"/>
      <c r="G2219" s="15"/>
      <c r="H2219" s="15"/>
      <c r="I2219" s="15"/>
      <c r="J2219" s="15"/>
      <c r="K2219" s="15"/>
      <c r="L2219" s="15"/>
      <c r="M2219" s="15"/>
    </row>
    <row r="2220" spans="1:13" ht="9.9499999999999993" customHeight="1">
      <c r="A2220" s="16"/>
      <c r="B2220" s="15"/>
      <c r="C2220" s="15"/>
      <c r="D2220" s="15"/>
      <c r="E2220" s="15"/>
      <c r="F2220" s="15"/>
      <c r="G2220" s="15"/>
      <c r="H2220" s="15"/>
      <c r="I2220" s="15"/>
      <c r="J2220" s="15"/>
      <c r="K2220" s="15"/>
      <c r="L2220" s="15"/>
      <c r="M2220" s="15"/>
    </row>
    <row r="2221" spans="1:13" ht="9.9499999999999993" customHeight="1">
      <c r="A2221" s="16"/>
      <c r="B2221" s="15"/>
      <c r="C2221" s="15"/>
      <c r="D2221" s="15"/>
      <c r="E2221" s="15"/>
      <c r="F2221" s="15"/>
      <c r="G2221" s="15"/>
      <c r="H2221" s="15"/>
      <c r="I2221" s="15"/>
      <c r="J2221" s="15"/>
      <c r="K2221" s="15"/>
      <c r="L2221" s="15"/>
      <c r="M2221" s="15"/>
    </row>
    <row r="2222" spans="1:13" ht="9.9499999999999993" customHeight="1">
      <c r="A2222" s="16"/>
      <c r="B2222" s="15"/>
      <c r="C2222" s="15"/>
      <c r="D2222" s="15"/>
      <c r="E2222" s="15"/>
      <c r="F2222" s="15"/>
      <c r="G2222" s="15"/>
      <c r="H2222" s="15"/>
      <c r="I2222" s="15"/>
      <c r="J2222" s="15"/>
      <c r="K2222" s="15"/>
      <c r="L2222" s="15"/>
      <c r="M2222" s="15"/>
    </row>
    <row r="2223" spans="1:13" ht="9.9499999999999993" customHeight="1">
      <c r="A2223" s="16"/>
      <c r="B2223" s="15"/>
      <c r="C2223" s="15"/>
      <c r="D2223" s="15"/>
      <c r="E2223" s="15"/>
      <c r="F2223" s="15"/>
      <c r="G2223" s="15"/>
      <c r="H2223" s="15"/>
      <c r="I2223" s="15"/>
      <c r="J2223" s="15"/>
      <c r="K2223" s="15"/>
      <c r="L2223" s="15"/>
      <c r="M2223" s="15"/>
    </row>
    <row r="2224" spans="1:13" ht="9.9499999999999993" customHeight="1">
      <c r="A2224" s="16"/>
      <c r="B2224" s="15"/>
      <c r="C2224" s="15"/>
      <c r="D2224" s="15"/>
      <c r="E2224" s="15"/>
      <c r="F2224" s="15"/>
      <c r="G2224" s="15"/>
      <c r="H2224" s="15"/>
      <c r="I2224" s="15"/>
      <c r="J2224" s="15"/>
      <c r="K2224" s="15"/>
      <c r="L2224" s="15"/>
      <c r="M2224" s="15"/>
    </row>
    <row r="2225" spans="1:13" ht="9.9499999999999993" customHeight="1">
      <c r="A2225" s="16"/>
      <c r="B2225" s="15"/>
      <c r="C2225" s="15"/>
      <c r="D2225" s="15"/>
      <c r="E2225" s="15"/>
      <c r="F2225" s="15"/>
      <c r="G2225" s="15"/>
      <c r="H2225" s="15"/>
      <c r="I2225" s="15"/>
      <c r="J2225" s="15"/>
      <c r="K2225" s="15"/>
      <c r="L2225" s="15"/>
      <c r="M2225" s="15"/>
    </row>
    <row r="2226" spans="1:13" ht="9.9499999999999993" customHeight="1">
      <c r="A2226" s="16"/>
      <c r="B2226" s="15"/>
      <c r="C2226" s="15"/>
      <c r="D2226" s="15"/>
      <c r="E2226" s="15"/>
      <c r="F2226" s="15"/>
      <c r="G2226" s="15"/>
      <c r="H2226" s="15"/>
      <c r="I2226" s="15"/>
      <c r="J2226" s="15"/>
      <c r="K2226" s="15"/>
      <c r="L2226" s="15"/>
      <c r="M2226" s="15"/>
    </row>
    <row r="2227" spans="1:13" ht="9.9499999999999993" customHeight="1">
      <c r="A2227" s="16"/>
      <c r="B2227" s="15"/>
      <c r="C2227" s="15"/>
      <c r="D2227" s="15"/>
      <c r="E2227" s="15"/>
      <c r="F2227" s="15"/>
      <c r="G2227" s="15"/>
      <c r="H2227" s="15"/>
      <c r="I2227" s="15"/>
      <c r="J2227" s="15"/>
      <c r="K2227" s="15"/>
      <c r="L2227" s="15"/>
      <c r="M2227" s="15"/>
    </row>
    <row r="2228" spans="1:13" ht="9.9499999999999993" customHeight="1">
      <c r="A2228" s="16"/>
      <c r="B2228" s="15"/>
      <c r="C2228" s="15"/>
      <c r="D2228" s="15"/>
      <c r="E2228" s="15"/>
      <c r="F2228" s="15"/>
      <c r="G2228" s="15"/>
      <c r="H2228" s="15"/>
      <c r="I2228" s="15"/>
      <c r="J2228" s="15"/>
      <c r="K2228" s="15"/>
      <c r="L2228" s="15"/>
      <c r="M2228" s="15"/>
    </row>
    <row r="2229" spans="1:13" ht="9.9499999999999993" customHeight="1">
      <c r="A2229" s="16"/>
      <c r="B2229" s="15"/>
      <c r="C2229" s="15"/>
      <c r="D2229" s="15"/>
      <c r="E2229" s="15"/>
      <c r="F2229" s="15"/>
      <c r="G2229" s="15"/>
      <c r="H2229" s="15"/>
      <c r="I2229" s="15"/>
      <c r="J2229" s="15"/>
      <c r="K2229" s="15"/>
      <c r="L2229" s="15"/>
      <c r="M2229" s="15"/>
    </row>
    <row r="2230" spans="1:13" ht="9.9499999999999993" customHeight="1">
      <c r="A2230" s="16"/>
      <c r="B2230" s="15"/>
      <c r="C2230" s="15"/>
      <c r="D2230" s="15"/>
      <c r="E2230" s="15"/>
      <c r="F2230" s="15"/>
      <c r="G2230" s="15"/>
      <c r="H2230" s="15"/>
      <c r="I2230" s="15"/>
      <c r="J2230" s="15"/>
      <c r="K2230" s="15"/>
      <c r="L2230" s="15"/>
      <c r="M2230" s="15"/>
    </row>
    <row r="2231" spans="1:13" ht="9.9499999999999993" customHeight="1">
      <c r="A2231" s="16"/>
      <c r="B2231" s="15"/>
      <c r="C2231" s="15"/>
      <c r="D2231" s="15"/>
      <c r="E2231" s="15"/>
      <c r="F2231" s="15"/>
      <c r="G2231" s="15"/>
      <c r="H2231" s="15"/>
      <c r="I2231" s="15"/>
      <c r="J2231" s="15"/>
      <c r="K2231" s="15"/>
      <c r="L2231" s="15"/>
      <c r="M2231" s="15"/>
    </row>
    <row r="2232" spans="1:13" ht="9.9499999999999993" customHeight="1">
      <c r="A2232" s="16"/>
      <c r="B2232" s="15"/>
      <c r="C2232" s="15"/>
      <c r="D2232" s="15"/>
      <c r="E2232" s="15"/>
      <c r="F2232" s="15"/>
      <c r="G2232" s="15"/>
      <c r="H2232" s="15"/>
      <c r="I2232" s="15"/>
      <c r="J2232" s="15"/>
      <c r="K2232" s="15"/>
      <c r="L2232" s="15"/>
      <c r="M2232" s="15"/>
    </row>
    <row r="2233" spans="1:13" ht="9.9499999999999993" customHeight="1">
      <c r="A2233" s="16"/>
      <c r="B2233" s="15"/>
      <c r="C2233" s="15"/>
      <c r="D2233" s="15"/>
      <c r="E2233" s="15"/>
      <c r="F2233" s="15"/>
      <c r="G2233" s="15"/>
      <c r="H2233" s="15"/>
      <c r="I2233" s="15"/>
      <c r="J2233" s="15"/>
      <c r="K2233" s="15"/>
      <c r="L2233" s="15"/>
      <c r="M2233" s="15"/>
    </row>
    <row r="2234" spans="1:13" ht="9.9499999999999993" customHeight="1">
      <c r="A2234" s="16"/>
      <c r="B2234" s="15"/>
      <c r="C2234" s="15"/>
      <c r="D2234" s="15"/>
      <c r="E2234" s="15"/>
      <c r="F2234" s="15"/>
      <c r="G2234" s="15"/>
      <c r="H2234" s="15"/>
      <c r="I2234" s="15"/>
      <c r="J2234" s="15"/>
      <c r="K2234" s="15"/>
      <c r="L2234" s="15"/>
      <c r="M2234" s="15"/>
    </row>
    <row r="2235" spans="1:13" ht="9.9499999999999993" customHeight="1">
      <c r="A2235" s="16"/>
      <c r="B2235" s="15"/>
      <c r="C2235" s="15"/>
      <c r="D2235" s="15"/>
      <c r="E2235" s="15"/>
      <c r="F2235" s="15"/>
      <c r="G2235" s="15"/>
      <c r="H2235" s="15"/>
      <c r="I2235" s="15"/>
      <c r="J2235" s="15"/>
      <c r="K2235" s="15"/>
      <c r="L2235" s="15"/>
      <c r="M2235" s="15"/>
    </row>
    <row r="2236" spans="1:13" ht="9.9499999999999993" customHeight="1">
      <c r="A2236" s="16"/>
      <c r="B2236" s="15"/>
      <c r="C2236" s="15"/>
      <c r="D2236" s="15"/>
      <c r="E2236" s="15"/>
      <c r="F2236" s="15"/>
      <c r="G2236" s="15"/>
      <c r="H2236" s="15"/>
      <c r="I2236" s="15"/>
      <c r="J2236" s="15"/>
      <c r="K2236" s="15"/>
      <c r="L2236" s="15"/>
      <c r="M2236" s="15"/>
    </row>
    <row r="2237" spans="1:13" ht="9.9499999999999993" customHeight="1">
      <c r="A2237" s="16"/>
      <c r="B2237" s="15"/>
      <c r="C2237" s="15"/>
      <c r="D2237" s="15"/>
      <c r="E2237" s="15"/>
      <c r="F2237" s="15"/>
      <c r="G2237" s="15"/>
      <c r="H2237" s="15"/>
      <c r="I2237" s="15"/>
      <c r="J2237" s="15"/>
      <c r="K2237" s="15"/>
      <c r="L2237" s="15"/>
      <c r="M2237" s="15"/>
    </row>
    <row r="2238" spans="1:13" ht="9.9499999999999993" customHeight="1">
      <c r="A2238" s="16"/>
      <c r="B2238" s="15"/>
      <c r="C2238" s="15"/>
      <c r="D2238" s="15"/>
      <c r="E2238" s="15"/>
      <c r="F2238" s="15"/>
      <c r="G2238" s="15"/>
      <c r="H2238" s="15"/>
      <c r="I2238" s="15"/>
      <c r="J2238" s="15"/>
      <c r="K2238" s="15"/>
      <c r="L2238" s="15"/>
      <c r="M2238" s="15"/>
    </row>
    <row r="2239" spans="1:13" ht="9.9499999999999993" customHeight="1">
      <c r="A2239" s="16"/>
      <c r="B2239" s="15"/>
      <c r="C2239" s="15"/>
      <c r="D2239" s="15"/>
      <c r="E2239" s="15"/>
      <c r="F2239" s="15"/>
      <c r="G2239" s="15"/>
      <c r="H2239" s="15"/>
      <c r="I2239" s="15"/>
      <c r="J2239" s="15"/>
      <c r="K2239" s="15"/>
      <c r="L2239" s="15"/>
      <c r="M2239" s="15"/>
    </row>
    <row r="2240" spans="1:13" ht="9.9499999999999993" customHeight="1">
      <c r="A2240" s="16"/>
      <c r="B2240" s="15"/>
      <c r="C2240" s="15"/>
      <c r="D2240" s="15"/>
      <c r="E2240" s="15"/>
      <c r="F2240" s="15"/>
      <c r="G2240" s="15"/>
      <c r="H2240" s="15"/>
      <c r="I2240" s="15"/>
      <c r="J2240" s="15"/>
      <c r="K2240" s="15"/>
      <c r="L2240" s="15"/>
      <c r="M2240" s="15"/>
    </row>
    <row r="2241" spans="1:13" ht="9.9499999999999993" customHeight="1">
      <c r="A2241" s="16"/>
      <c r="B2241" s="15"/>
      <c r="C2241" s="15"/>
      <c r="D2241" s="15"/>
      <c r="E2241" s="15"/>
      <c r="F2241" s="15"/>
      <c r="G2241" s="15"/>
      <c r="H2241" s="15"/>
      <c r="I2241" s="15"/>
      <c r="J2241" s="15"/>
      <c r="K2241" s="15"/>
      <c r="L2241" s="15"/>
      <c r="M2241" s="15"/>
    </row>
    <row r="2242" spans="1:13" ht="9.9499999999999993" customHeight="1">
      <c r="A2242" s="16"/>
      <c r="B2242" s="15"/>
      <c r="C2242" s="15"/>
      <c r="D2242" s="15"/>
      <c r="E2242" s="15"/>
      <c r="F2242" s="15"/>
      <c r="G2242" s="15"/>
      <c r="H2242" s="15"/>
      <c r="I2242" s="15"/>
      <c r="J2242" s="15"/>
      <c r="K2242" s="15"/>
      <c r="L2242" s="15"/>
      <c r="M2242" s="15"/>
    </row>
    <row r="2243" spans="1:13" ht="9.9499999999999993" customHeight="1">
      <c r="A2243" s="16"/>
      <c r="B2243" s="15"/>
      <c r="C2243" s="15"/>
      <c r="D2243" s="15"/>
      <c r="E2243" s="15"/>
      <c r="F2243" s="15"/>
      <c r="G2243" s="15"/>
      <c r="H2243" s="15"/>
      <c r="I2243" s="15"/>
      <c r="J2243" s="15"/>
      <c r="K2243" s="15"/>
      <c r="L2243" s="15"/>
      <c r="M2243" s="15"/>
    </row>
    <row r="2244" spans="1:13" ht="9.9499999999999993" customHeight="1">
      <c r="A2244" s="16"/>
      <c r="B2244" s="15"/>
      <c r="C2244" s="15"/>
      <c r="D2244" s="15"/>
      <c r="E2244" s="15"/>
      <c r="F2244" s="15"/>
      <c r="G2244" s="15"/>
      <c r="H2244" s="15"/>
      <c r="I2244" s="15"/>
      <c r="J2244" s="15"/>
      <c r="K2244" s="15"/>
      <c r="L2244" s="15"/>
      <c r="M2244" s="15"/>
    </row>
    <row r="2245" spans="1:13" ht="9.9499999999999993" customHeight="1">
      <c r="A2245" s="16"/>
      <c r="B2245" s="15"/>
      <c r="C2245" s="15"/>
      <c r="D2245" s="15"/>
      <c r="E2245" s="15"/>
      <c r="F2245" s="15"/>
      <c r="G2245" s="15"/>
      <c r="H2245" s="15"/>
      <c r="I2245" s="15"/>
      <c r="J2245" s="15"/>
      <c r="K2245" s="15"/>
      <c r="L2245" s="15"/>
      <c r="M2245" s="15"/>
    </row>
    <row r="2246" spans="1:13" ht="9.9499999999999993" customHeight="1">
      <c r="A2246" s="16"/>
      <c r="B2246" s="15"/>
      <c r="C2246" s="15"/>
      <c r="D2246" s="15"/>
      <c r="E2246" s="15"/>
      <c r="F2246" s="15"/>
      <c r="G2246" s="15"/>
      <c r="H2246" s="15"/>
      <c r="I2246" s="15"/>
      <c r="J2246" s="15"/>
      <c r="K2246" s="15"/>
      <c r="L2246" s="15"/>
      <c r="M2246" s="15"/>
    </row>
    <row r="2247" spans="1:13" ht="9.9499999999999993" customHeight="1">
      <c r="A2247" s="16"/>
      <c r="B2247" s="15"/>
      <c r="C2247" s="15"/>
      <c r="D2247" s="15"/>
      <c r="E2247" s="15"/>
      <c r="F2247" s="15"/>
      <c r="G2247" s="15"/>
      <c r="H2247" s="15"/>
      <c r="I2247" s="15"/>
      <c r="J2247" s="15"/>
      <c r="K2247" s="15"/>
      <c r="L2247" s="15"/>
      <c r="M2247" s="15"/>
    </row>
    <row r="2248" spans="1:13" ht="9.9499999999999993" customHeight="1">
      <c r="A2248" s="16"/>
      <c r="B2248" s="15"/>
      <c r="C2248" s="15"/>
      <c r="D2248" s="15"/>
      <c r="E2248" s="15"/>
      <c r="F2248" s="15"/>
      <c r="G2248" s="15"/>
      <c r="H2248" s="15"/>
      <c r="I2248" s="15"/>
      <c r="J2248" s="15"/>
      <c r="K2248" s="15"/>
      <c r="L2248" s="15"/>
      <c r="M2248" s="15"/>
    </row>
    <row r="2249" spans="1:13" ht="9.9499999999999993" customHeight="1">
      <c r="A2249" s="16"/>
      <c r="B2249" s="15"/>
      <c r="C2249" s="15"/>
      <c r="D2249" s="15"/>
      <c r="E2249" s="15"/>
      <c r="F2249" s="15"/>
      <c r="G2249" s="15"/>
      <c r="H2249" s="15"/>
      <c r="I2249" s="15"/>
      <c r="J2249" s="15"/>
      <c r="K2249" s="15"/>
      <c r="L2249" s="15"/>
      <c r="M2249" s="15"/>
    </row>
    <row r="2250" spans="1:13" ht="9.9499999999999993" customHeight="1">
      <c r="A2250" s="16"/>
      <c r="B2250" s="15"/>
      <c r="C2250" s="15"/>
      <c r="D2250" s="15"/>
      <c r="E2250" s="15"/>
      <c r="F2250" s="15"/>
      <c r="G2250" s="15"/>
      <c r="H2250" s="15"/>
      <c r="I2250" s="15"/>
      <c r="J2250" s="15"/>
      <c r="K2250" s="15"/>
      <c r="L2250" s="15"/>
      <c r="M2250" s="15"/>
    </row>
    <row r="2251" spans="1:13" ht="9.9499999999999993" customHeight="1">
      <c r="A2251" s="16"/>
      <c r="B2251" s="15"/>
      <c r="C2251" s="15"/>
      <c r="D2251" s="15"/>
      <c r="E2251" s="15"/>
      <c r="F2251" s="15"/>
      <c r="G2251" s="15"/>
      <c r="H2251" s="15"/>
      <c r="I2251" s="15"/>
      <c r="J2251" s="15"/>
      <c r="K2251" s="15"/>
      <c r="L2251" s="15"/>
      <c r="M2251" s="15"/>
    </row>
    <row r="2252" spans="1:13" ht="9.9499999999999993" customHeight="1">
      <c r="A2252" s="16"/>
      <c r="B2252" s="15"/>
      <c r="C2252" s="15"/>
      <c r="D2252" s="15"/>
      <c r="E2252" s="15"/>
      <c r="F2252" s="15"/>
      <c r="G2252" s="15"/>
      <c r="H2252" s="15"/>
      <c r="I2252" s="15"/>
      <c r="J2252" s="15"/>
      <c r="K2252" s="15"/>
      <c r="L2252" s="15"/>
      <c r="M2252" s="15"/>
    </row>
    <row r="2253" spans="1:13" ht="9.9499999999999993" customHeight="1">
      <c r="A2253" s="16"/>
      <c r="B2253" s="15"/>
      <c r="C2253" s="15"/>
      <c r="D2253" s="15"/>
      <c r="E2253" s="15"/>
      <c r="F2253" s="15"/>
      <c r="G2253" s="15"/>
      <c r="H2253" s="15"/>
      <c r="I2253" s="15"/>
      <c r="J2253" s="15"/>
      <c r="K2253" s="15"/>
      <c r="L2253" s="15"/>
      <c r="M2253" s="15"/>
    </row>
    <row r="2254" spans="1:13" ht="9.9499999999999993" customHeight="1">
      <c r="A2254" s="16"/>
      <c r="B2254" s="15"/>
      <c r="C2254" s="15"/>
      <c r="D2254" s="15"/>
      <c r="E2254" s="15"/>
      <c r="F2254" s="15"/>
      <c r="G2254" s="15"/>
      <c r="H2254" s="15"/>
      <c r="I2254" s="15"/>
      <c r="J2254" s="15"/>
      <c r="K2254" s="15"/>
      <c r="L2254" s="15"/>
      <c r="M2254" s="15"/>
    </row>
    <row r="2255" spans="1:13" ht="9.9499999999999993" customHeight="1">
      <c r="A2255" s="16"/>
      <c r="B2255" s="15"/>
      <c r="C2255" s="15"/>
      <c r="D2255" s="15"/>
      <c r="E2255" s="15"/>
      <c r="F2255" s="15"/>
      <c r="G2255" s="15"/>
      <c r="H2255" s="15"/>
      <c r="I2255" s="15"/>
      <c r="J2255" s="15"/>
      <c r="K2255" s="15"/>
      <c r="L2255" s="15"/>
      <c r="M2255" s="15"/>
    </row>
    <row r="2256" spans="1:13" ht="9.9499999999999993" customHeight="1">
      <c r="A2256" s="16"/>
      <c r="B2256" s="15"/>
      <c r="C2256" s="15"/>
      <c r="D2256" s="15"/>
      <c r="E2256" s="15"/>
      <c r="F2256" s="15"/>
      <c r="G2256" s="15"/>
      <c r="H2256" s="15"/>
      <c r="I2256" s="15"/>
      <c r="J2256" s="15"/>
      <c r="K2256" s="15"/>
      <c r="L2256" s="15"/>
      <c r="M2256" s="15"/>
    </row>
    <row r="2257" spans="1:13" ht="9.9499999999999993" customHeight="1">
      <c r="A2257" s="16"/>
      <c r="B2257" s="15"/>
      <c r="C2257" s="15"/>
      <c r="D2257" s="15"/>
      <c r="E2257" s="15"/>
      <c r="F2257" s="15"/>
      <c r="G2257" s="15"/>
      <c r="H2257" s="15"/>
      <c r="I2257" s="15"/>
      <c r="J2257" s="15"/>
      <c r="K2257" s="15"/>
      <c r="L2257" s="15"/>
      <c r="M2257" s="15"/>
    </row>
    <row r="2258" spans="1:13" ht="9.9499999999999993" customHeight="1">
      <c r="A2258" s="16"/>
      <c r="B2258" s="15"/>
      <c r="C2258" s="15"/>
      <c r="D2258" s="15"/>
      <c r="E2258" s="15"/>
      <c r="F2258" s="15"/>
      <c r="G2258" s="15"/>
      <c r="H2258" s="15"/>
      <c r="I2258" s="15"/>
      <c r="J2258" s="15"/>
      <c r="K2258" s="15"/>
      <c r="L2258" s="15"/>
      <c r="M2258" s="15"/>
    </row>
    <row r="2259" spans="1:13" ht="9.9499999999999993" customHeight="1">
      <c r="A2259" s="16"/>
      <c r="B2259" s="15"/>
      <c r="C2259" s="15"/>
      <c r="D2259" s="15"/>
      <c r="E2259" s="15"/>
      <c r="F2259" s="15"/>
      <c r="G2259" s="15"/>
      <c r="H2259" s="15"/>
      <c r="I2259" s="15"/>
      <c r="J2259" s="15"/>
      <c r="K2259" s="15"/>
      <c r="L2259" s="15"/>
      <c r="M2259" s="15"/>
    </row>
    <row r="2260" spans="1:13" ht="9.9499999999999993" customHeight="1">
      <c r="A2260" s="16"/>
      <c r="B2260" s="15"/>
      <c r="C2260" s="15"/>
      <c r="D2260" s="15"/>
      <c r="E2260" s="15"/>
      <c r="F2260" s="15"/>
      <c r="G2260" s="15"/>
      <c r="H2260" s="15"/>
      <c r="I2260" s="15"/>
      <c r="J2260" s="15"/>
      <c r="K2260" s="15"/>
      <c r="L2260" s="15"/>
      <c r="M2260" s="15"/>
    </row>
    <row r="2261" spans="1:13" ht="9.9499999999999993" customHeight="1">
      <c r="A2261" s="16"/>
      <c r="B2261" s="15"/>
      <c r="C2261" s="15"/>
      <c r="D2261" s="15"/>
      <c r="E2261" s="15"/>
      <c r="F2261" s="15"/>
      <c r="G2261" s="15"/>
      <c r="H2261" s="15"/>
      <c r="I2261" s="15"/>
      <c r="J2261" s="15"/>
      <c r="K2261" s="15"/>
      <c r="L2261" s="15"/>
      <c r="M2261" s="15"/>
    </row>
    <row r="2262" spans="1:13" ht="9.9499999999999993" customHeight="1">
      <c r="A2262" s="16"/>
      <c r="B2262" s="15"/>
      <c r="C2262" s="15"/>
      <c r="D2262" s="15"/>
      <c r="E2262" s="15"/>
      <c r="F2262" s="15"/>
      <c r="G2262" s="15"/>
      <c r="H2262" s="15"/>
      <c r="I2262" s="15"/>
      <c r="J2262" s="15"/>
      <c r="K2262" s="15"/>
      <c r="L2262" s="15"/>
      <c r="M2262" s="15"/>
    </row>
    <row r="2263" spans="1:13" ht="9.9499999999999993" customHeight="1">
      <c r="A2263" s="16"/>
      <c r="B2263" s="15"/>
      <c r="C2263" s="15"/>
      <c r="D2263" s="15"/>
      <c r="E2263" s="15"/>
      <c r="F2263" s="15"/>
      <c r="G2263" s="15"/>
      <c r="H2263" s="15"/>
      <c r="I2263" s="15"/>
      <c r="J2263" s="15"/>
      <c r="K2263" s="15"/>
      <c r="L2263" s="15"/>
      <c r="M2263" s="15"/>
    </row>
    <row r="2264" spans="1:13" ht="9.9499999999999993" customHeight="1">
      <c r="A2264" s="16"/>
      <c r="B2264" s="15"/>
      <c r="C2264" s="15"/>
      <c r="D2264" s="15"/>
      <c r="E2264" s="15"/>
      <c r="F2264" s="15"/>
      <c r="G2264" s="15"/>
      <c r="H2264" s="15"/>
      <c r="I2264" s="15"/>
      <c r="J2264" s="15"/>
      <c r="K2264" s="15"/>
      <c r="L2264" s="15"/>
      <c r="M2264" s="15"/>
    </row>
    <row r="2265" spans="1:13" ht="9.9499999999999993" customHeight="1">
      <c r="A2265" s="16"/>
      <c r="B2265" s="15"/>
      <c r="C2265" s="15"/>
      <c r="D2265" s="15"/>
      <c r="E2265" s="15"/>
      <c r="F2265" s="15"/>
      <c r="G2265" s="15"/>
      <c r="H2265" s="15"/>
      <c r="I2265" s="15"/>
      <c r="J2265" s="15"/>
      <c r="K2265" s="15"/>
      <c r="L2265" s="15"/>
      <c r="M2265" s="15"/>
    </row>
    <row r="2266" spans="1:13" ht="9.9499999999999993" customHeight="1">
      <c r="A2266" s="16"/>
      <c r="B2266" s="15"/>
      <c r="C2266" s="15"/>
      <c r="D2266" s="15"/>
      <c r="E2266" s="15"/>
      <c r="F2266" s="15"/>
      <c r="G2266" s="15"/>
      <c r="H2266" s="15"/>
      <c r="I2266" s="15"/>
      <c r="J2266" s="15"/>
      <c r="K2266" s="15"/>
      <c r="L2266" s="15"/>
      <c r="M2266" s="15"/>
    </row>
    <row r="2267" spans="1:13" ht="9.9499999999999993" customHeight="1">
      <c r="A2267" s="16"/>
      <c r="B2267" s="15"/>
      <c r="C2267" s="15"/>
      <c r="D2267" s="15"/>
      <c r="E2267" s="15"/>
      <c r="F2267" s="15"/>
      <c r="G2267" s="15"/>
      <c r="H2267" s="15"/>
      <c r="I2267" s="15"/>
      <c r="J2267" s="15"/>
      <c r="K2267" s="15"/>
      <c r="L2267" s="15"/>
      <c r="M2267" s="15"/>
    </row>
    <row r="2268" spans="1:13" ht="9.9499999999999993" customHeight="1">
      <c r="A2268" s="16"/>
      <c r="B2268" s="15"/>
      <c r="C2268" s="15"/>
      <c r="D2268" s="15"/>
      <c r="E2268" s="15"/>
      <c r="F2268" s="15"/>
      <c r="G2268" s="15"/>
      <c r="H2268" s="15"/>
      <c r="I2268" s="15"/>
      <c r="J2268" s="15"/>
      <c r="K2268" s="15"/>
      <c r="L2268" s="15"/>
      <c r="M2268" s="15"/>
    </row>
    <row r="2269" spans="1:13" ht="9.9499999999999993" customHeight="1">
      <c r="A2269" s="16"/>
      <c r="B2269" s="15"/>
      <c r="C2269" s="15"/>
      <c r="D2269" s="15"/>
      <c r="E2269" s="15"/>
      <c r="F2269" s="15"/>
      <c r="G2269" s="15"/>
      <c r="H2269" s="15"/>
      <c r="I2269" s="15"/>
      <c r="J2269" s="15"/>
      <c r="K2269" s="15"/>
      <c r="L2269" s="15"/>
      <c r="M2269" s="15"/>
    </row>
    <row r="2270" spans="1:13" ht="9.9499999999999993" customHeight="1">
      <c r="A2270" s="16"/>
      <c r="B2270" s="15"/>
      <c r="C2270" s="15"/>
      <c r="D2270" s="15"/>
      <c r="E2270" s="15"/>
      <c r="F2270" s="15"/>
      <c r="G2270" s="15"/>
      <c r="H2270" s="15"/>
      <c r="I2270" s="15"/>
      <c r="J2270" s="15"/>
      <c r="K2270" s="15"/>
      <c r="L2270" s="15"/>
      <c r="M2270" s="15"/>
    </row>
    <row r="2271" spans="1:13" ht="9.9499999999999993" customHeight="1">
      <c r="A2271" s="16"/>
      <c r="B2271" s="15"/>
      <c r="C2271" s="15"/>
      <c r="D2271" s="15"/>
      <c r="E2271" s="15"/>
      <c r="F2271" s="15"/>
      <c r="G2271" s="15"/>
      <c r="H2271" s="15"/>
      <c r="I2271" s="15"/>
      <c r="J2271" s="15"/>
      <c r="K2271" s="15"/>
      <c r="L2271" s="15"/>
      <c r="M2271" s="15"/>
    </row>
    <row r="2272" spans="1:13" ht="9.9499999999999993" customHeight="1">
      <c r="A2272" s="16"/>
      <c r="B2272" s="15"/>
      <c r="C2272" s="15"/>
      <c r="D2272" s="15"/>
      <c r="E2272" s="15"/>
      <c r="F2272" s="15"/>
      <c r="G2272" s="15"/>
      <c r="H2272" s="15"/>
      <c r="I2272" s="15"/>
      <c r="J2272" s="15"/>
      <c r="K2272" s="15"/>
      <c r="L2272" s="15"/>
      <c r="M2272" s="15"/>
    </row>
    <row r="2273" spans="1:13" ht="9.9499999999999993" customHeight="1">
      <c r="A2273" s="16"/>
      <c r="B2273" s="15"/>
      <c r="C2273" s="15"/>
      <c r="D2273" s="15"/>
      <c r="E2273" s="15"/>
      <c r="F2273" s="15"/>
      <c r="G2273" s="15"/>
      <c r="H2273" s="15"/>
      <c r="I2273" s="15"/>
      <c r="J2273" s="15"/>
      <c r="K2273" s="15"/>
      <c r="L2273" s="15"/>
      <c r="M2273" s="15"/>
    </row>
    <row r="2274" spans="1:13" ht="9.9499999999999993" customHeight="1">
      <c r="A2274" s="16"/>
      <c r="B2274" s="15"/>
      <c r="C2274" s="15"/>
      <c r="D2274" s="15"/>
      <c r="E2274" s="15"/>
      <c r="F2274" s="15"/>
      <c r="G2274" s="15"/>
      <c r="H2274" s="15"/>
      <c r="I2274" s="15"/>
      <c r="J2274" s="15"/>
      <c r="K2274" s="15"/>
      <c r="L2274" s="15"/>
      <c r="M2274" s="15"/>
    </row>
    <row r="2275" spans="1:13" ht="9.9499999999999993" customHeight="1">
      <c r="A2275" s="16"/>
      <c r="B2275" s="15"/>
      <c r="C2275" s="15"/>
      <c r="D2275" s="15"/>
      <c r="E2275" s="15"/>
      <c r="F2275" s="15"/>
      <c r="G2275" s="15"/>
      <c r="H2275" s="15"/>
      <c r="I2275" s="15"/>
      <c r="J2275" s="15"/>
      <c r="K2275" s="15"/>
      <c r="L2275" s="15"/>
      <c r="M2275" s="15"/>
    </row>
    <row r="2276" spans="1:13" ht="9.9499999999999993" customHeight="1">
      <c r="A2276" s="16"/>
      <c r="B2276" s="15"/>
      <c r="C2276" s="15"/>
      <c r="D2276" s="15"/>
      <c r="E2276" s="15"/>
      <c r="F2276" s="15"/>
      <c r="G2276" s="15"/>
      <c r="H2276" s="15"/>
      <c r="I2276" s="15"/>
      <c r="J2276" s="15"/>
      <c r="K2276" s="15"/>
      <c r="L2276" s="15"/>
      <c r="M2276" s="15"/>
    </row>
    <row r="2277" spans="1:13" ht="9.9499999999999993" customHeight="1">
      <c r="A2277" s="16"/>
      <c r="B2277" s="15"/>
      <c r="C2277" s="15"/>
      <c r="D2277" s="15"/>
      <c r="E2277" s="15"/>
      <c r="F2277" s="15"/>
      <c r="G2277" s="15"/>
      <c r="H2277" s="15"/>
      <c r="I2277" s="15"/>
      <c r="J2277" s="15"/>
      <c r="K2277" s="15"/>
      <c r="L2277" s="15"/>
      <c r="M2277" s="15"/>
    </row>
    <row r="2278" spans="1:13" ht="9.9499999999999993" customHeight="1">
      <c r="A2278" s="16"/>
      <c r="B2278" s="15"/>
      <c r="C2278" s="15"/>
      <c r="D2278" s="15"/>
      <c r="E2278" s="15"/>
      <c r="F2278" s="15"/>
      <c r="G2278" s="15"/>
      <c r="H2278" s="15"/>
      <c r="I2278" s="15"/>
      <c r="J2278" s="15"/>
      <c r="K2278" s="15"/>
      <c r="L2278" s="15"/>
      <c r="M2278" s="15"/>
    </row>
    <row r="2279" spans="1:13" ht="9.9499999999999993" customHeight="1">
      <c r="A2279" s="16"/>
      <c r="B2279" s="15"/>
      <c r="C2279" s="15"/>
      <c r="D2279" s="15"/>
      <c r="E2279" s="15"/>
      <c r="F2279" s="15"/>
      <c r="G2279" s="15"/>
      <c r="H2279" s="15"/>
      <c r="I2279" s="15"/>
      <c r="J2279" s="15"/>
      <c r="K2279" s="15"/>
      <c r="L2279" s="15"/>
      <c r="M2279" s="15"/>
    </row>
    <row r="2280" spans="1:13" ht="9.9499999999999993" customHeight="1">
      <c r="A2280" s="16"/>
      <c r="B2280" s="15"/>
      <c r="C2280" s="15"/>
      <c r="D2280" s="15"/>
      <c r="E2280" s="15"/>
      <c r="F2280" s="15"/>
      <c r="G2280" s="15"/>
      <c r="H2280" s="15"/>
      <c r="I2280" s="15"/>
      <c r="J2280" s="15"/>
      <c r="K2280" s="15"/>
      <c r="L2280" s="15"/>
      <c r="M2280" s="15"/>
    </row>
    <row r="2281" spans="1:13" ht="9.9499999999999993" customHeight="1">
      <c r="A2281" s="16"/>
      <c r="B2281" s="15"/>
      <c r="C2281" s="15"/>
      <c r="D2281" s="15"/>
      <c r="E2281" s="15"/>
      <c r="F2281" s="15"/>
      <c r="G2281" s="15"/>
      <c r="H2281" s="15"/>
      <c r="I2281" s="15"/>
      <c r="J2281" s="15"/>
      <c r="K2281" s="15"/>
      <c r="L2281" s="15"/>
      <c r="M2281" s="15"/>
    </row>
    <row r="2282" spans="1:13" ht="9.9499999999999993" customHeight="1">
      <c r="A2282" s="16"/>
      <c r="B2282" s="15"/>
      <c r="C2282" s="15"/>
      <c r="D2282" s="15"/>
      <c r="E2282" s="15"/>
      <c r="F2282" s="15"/>
      <c r="G2282" s="15"/>
      <c r="H2282" s="15"/>
      <c r="I2282" s="15"/>
      <c r="J2282" s="15"/>
      <c r="K2282" s="15"/>
      <c r="L2282" s="15"/>
      <c r="M2282" s="15"/>
    </row>
    <row r="2283" spans="1:13" ht="9.9499999999999993" customHeight="1">
      <c r="A2283" s="16"/>
      <c r="B2283" s="15"/>
      <c r="C2283" s="15"/>
      <c r="D2283" s="15"/>
      <c r="E2283" s="15"/>
      <c r="F2283" s="15"/>
      <c r="G2283" s="15"/>
      <c r="H2283" s="15"/>
      <c r="I2283" s="15"/>
      <c r="J2283" s="15"/>
      <c r="K2283" s="15"/>
      <c r="L2283" s="15"/>
      <c r="M2283" s="15"/>
    </row>
    <row r="2284" spans="1:13" ht="9.9499999999999993" customHeight="1">
      <c r="A2284" s="16"/>
      <c r="B2284" s="15"/>
      <c r="C2284" s="15"/>
      <c r="D2284" s="15"/>
      <c r="E2284" s="15"/>
      <c r="F2284" s="15"/>
      <c r="G2284" s="15"/>
      <c r="H2284" s="15"/>
      <c r="I2284" s="15"/>
      <c r="J2284" s="15"/>
      <c r="K2284" s="15"/>
      <c r="L2284" s="15"/>
      <c r="M2284" s="15"/>
    </row>
    <row r="2285" spans="1:13" ht="9.9499999999999993" customHeight="1">
      <c r="A2285" s="16"/>
      <c r="B2285" s="15"/>
      <c r="C2285" s="15"/>
      <c r="D2285" s="15"/>
      <c r="E2285" s="15"/>
      <c r="F2285" s="15"/>
      <c r="G2285" s="15"/>
      <c r="H2285" s="15"/>
      <c r="I2285" s="15"/>
      <c r="J2285" s="15"/>
      <c r="K2285" s="15"/>
      <c r="L2285" s="15"/>
      <c r="M2285" s="15"/>
    </row>
    <row r="2286" spans="1:13" ht="9.9499999999999993" customHeight="1">
      <c r="A2286" s="16"/>
      <c r="B2286" s="15"/>
      <c r="C2286" s="15"/>
      <c r="D2286" s="15"/>
      <c r="E2286" s="15"/>
      <c r="F2286" s="15"/>
      <c r="G2286" s="15"/>
      <c r="H2286" s="15"/>
      <c r="I2286" s="15"/>
      <c r="J2286" s="15"/>
      <c r="K2286" s="15"/>
      <c r="L2286" s="15"/>
      <c r="M2286" s="15"/>
    </row>
    <row r="2287" spans="1:13" ht="9.9499999999999993" customHeight="1">
      <c r="A2287" s="16"/>
      <c r="B2287" s="15"/>
      <c r="C2287" s="15"/>
      <c r="D2287" s="15"/>
      <c r="E2287" s="15"/>
      <c r="F2287" s="15"/>
      <c r="G2287" s="15"/>
      <c r="H2287" s="15"/>
      <c r="I2287" s="15"/>
      <c r="J2287" s="15"/>
      <c r="K2287" s="15"/>
      <c r="L2287" s="15"/>
      <c r="M2287" s="15"/>
    </row>
    <row r="2288" spans="1:13" ht="9.9499999999999993" customHeight="1">
      <c r="A2288" s="16"/>
      <c r="B2288" s="15"/>
      <c r="C2288" s="15"/>
      <c r="D2288" s="15"/>
      <c r="E2288" s="15"/>
      <c r="F2288" s="15"/>
      <c r="G2288" s="15"/>
      <c r="H2288" s="15"/>
      <c r="I2288" s="15"/>
      <c r="J2288" s="15"/>
      <c r="K2288" s="15"/>
      <c r="L2288" s="15"/>
      <c r="M2288" s="15"/>
    </row>
    <row r="2289" spans="1:13" ht="9.9499999999999993" customHeight="1">
      <c r="A2289" s="16"/>
      <c r="B2289" s="15"/>
      <c r="C2289" s="15"/>
      <c r="D2289" s="15"/>
      <c r="E2289" s="15"/>
      <c r="F2289" s="15"/>
      <c r="G2289" s="15"/>
      <c r="H2289" s="15"/>
      <c r="I2289" s="15"/>
      <c r="J2289" s="15"/>
      <c r="K2289" s="15"/>
      <c r="L2289" s="15"/>
      <c r="M2289" s="15"/>
    </row>
    <row r="2290" spans="1:13" ht="9.9499999999999993" customHeight="1">
      <c r="A2290" s="16"/>
      <c r="B2290" s="15"/>
      <c r="C2290" s="15"/>
      <c r="D2290" s="15"/>
      <c r="E2290" s="15"/>
      <c r="F2290" s="15"/>
      <c r="G2290" s="15"/>
      <c r="H2290" s="15"/>
      <c r="I2290" s="15"/>
      <c r="J2290" s="15"/>
      <c r="K2290" s="15"/>
      <c r="L2290" s="15"/>
      <c r="M2290" s="15"/>
    </row>
    <row r="2291" spans="1:13" ht="9.9499999999999993" customHeight="1">
      <c r="A2291" s="16"/>
      <c r="B2291" s="15"/>
      <c r="C2291" s="15"/>
      <c r="D2291" s="15"/>
      <c r="E2291" s="15"/>
      <c r="F2291" s="15"/>
      <c r="G2291" s="15"/>
      <c r="H2291" s="15"/>
      <c r="I2291" s="15"/>
      <c r="J2291" s="15"/>
      <c r="K2291" s="15"/>
      <c r="L2291" s="15"/>
      <c r="M2291" s="15"/>
    </row>
    <row r="2292" spans="1:13" ht="9.9499999999999993" customHeight="1">
      <c r="A2292" s="16"/>
      <c r="B2292" s="15"/>
      <c r="C2292" s="15"/>
      <c r="D2292" s="15"/>
      <c r="E2292" s="15"/>
      <c r="F2292" s="15"/>
      <c r="G2292" s="15"/>
      <c r="H2292" s="15"/>
      <c r="I2292" s="15"/>
      <c r="J2292" s="15"/>
      <c r="K2292" s="15"/>
      <c r="L2292" s="15"/>
      <c r="M2292" s="15"/>
    </row>
    <row r="2293" spans="1:13" ht="9.9499999999999993" customHeight="1">
      <c r="A2293" s="16"/>
      <c r="B2293" s="15"/>
      <c r="C2293" s="15"/>
      <c r="D2293" s="15"/>
      <c r="E2293" s="15"/>
      <c r="F2293" s="15"/>
      <c r="G2293" s="15"/>
      <c r="H2293" s="15"/>
      <c r="I2293" s="15"/>
      <c r="J2293" s="15"/>
      <c r="K2293" s="15"/>
      <c r="L2293" s="15"/>
      <c r="M2293" s="15"/>
    </row>
    <row r="2294" spans="1:13" ht="9.9499999999999993" customHeight="1">
      <c r="A2294" s="16"/>
      <c r="B2294" s="15"/>
      <c r="C2294" s="15"/>
      <c r="D2294" s="15"/>
      <c r="E2294" s="15"/>
      <c r="F2294" s="15"/>
      <c r="G2294" s="15"/>
      <c r="H2294" s="15"/>
      <c r="I2294" s="15"/>
      <c r="J2294" s="15"/>
      <c r="K2294" s="15"/>
      <c r="L2294" s="15"/>
      <c r="M2294" s="15"/>
    </row>
    <row r="2295" spans="1:13" ht="9.9499999999999993" customHeight="1">
      <c r="A2295" s="16"/>
      <c r="B2295" s="15"/>
      <c r="C2295" s="15"/>
      <c r="D2295" s="15"/>
      <c r="E2295" s="15"/>
      <c r="F2295" s="15"/>
      <c r="G2295" s="15"/>
      <c r="H2295" s="15"/>
      <c r="I2295" s="15"/>
      <c r="J2295" s="15"/>
      <c r="K2295" s="15"/>
      <c r="L2295" s="15"/>
      <c r="M2295" s="15"/>
    </row>
    <row r="2296" spans="1:13" ht="9.9499999999999993" customHeight="1">
      <c r="A2296" s="16"/>
      <c r="B2296" s="15"/>
      <c r="C2296" s="15"/>
      <c r="D2296" s="15"/>
      <c r="E2296" s="15"/>
      <c r="F2296" s="15"/>
      <c r="G2296" s="15"/>
      <c r="H2296" s="15"/>
      <c r="I2296" s="15"/>
      <c r="J2296" s="15"/>
      <c r="K2296" s="15"/>
      <c r="L2296" s="15"/>
      <c r="M2296" s="15"/>
    </row>
    <row r="2297" spans="1:13" ht="9.9499999999999993" customHeight="1">
      <c r="A2297" s="16"/>
      <c r="B2297" s="15"/>
      <c r="C2297" s="15"/>
      <c r="D2297" s="15"/>
      <c r="E2297" s="15"/>
      <c r="F2297" s="15"/>
      <c r="G2297" s="15"/>
      <c r="H2297" s="15"/>
      <c r="I2297" s="15"/>
      <c r="J2297" s="15"/>
      <c r="K2297" s="15"/>
      <c r="L2297" s="15"/>
      <c r="M2297" s="15"/>
    </row>
    <row r="2298" spans="1:13" ht="9.9499999999999993" customHeight="1">
      <c r="A2298" s="16"/>
      <c r="B2298" s="15"/>
      <c r="C2298" s="15"/>
      <c r="D2298" s="15"/>
      <c r="E2298" s="15"/>
      <c r="F2298" s="15"/>
      <c r="G2298" s="15"/>
      <c r="H2298" s="15"/>
      <c r="I2298" s="15"/>
      <c r="J2298" s="15"/>
      <c r="K2298" s="15"/>
      <c r="L2298" s="15"/>
      <c r="M2298" s="15"/>
    </row>
    <row r="2299" spans="1:13" ht="9.9499999999999993" customHeight="1">
      <c r="A2299" s="16"/>
      <c r="B2299" s="15"/>
      <c r="C2299" s="15"/>
      <c r="D2299" s="15"/>
      <c r="E2299" s="15"/>
      <c r="F2299" s="15"/>
      <c r="G2299" s="15"/>
      <c r="H2299" s="15"/>
      <c r="I2299" s="15"/>
      <c r="J2299" s="15"/>
      <c r="K2299" s="15"/>
      <c r="L2299" s="15"/>
      <c r="M2299" s="15"/>
    </row>
    <row r="2300" spans="1:13" ht="9.9499999999999993" customHeight="1">
      <c r="A2300" s="16"/>
      <c r="B2300" s="15"/>
      <c r="C2300" s="15"/>
      <c r="D2300" s="15"/>
      <c r="E2300" s="15"/>
      <c r="F2300" s="15"/>
      <c r="G2300" s="15"/>
      <c r="H2300" s="15"/>
      <c r="I2300" s="15"/>
      <c r="J2300" s="15"/>
      <c r="K2300" s="15"/>
      <c r="L2300" s="15"/>
      <c r="M2300" s="15"/>
    </row>
    <row r="2301" spans="1:13" ht="9.9499999999999993" customHeight="1">
      <c r="A2301" s="16"/>
      <c r="B2301" s="15"/>
      <c r="C2301" s="15"/>
      <c r="D2301" s="15"/>
      <c r="E2301" s="15"/>
      <c r="F2301" s="15"/>
      <c r="G2301" s="15"/>
      <c r="H2301" s="15"/>
      <c r="I2301" s="15"/>
      <c r="J2301" s="15"/>
      <c r="K2301" s="15"/>
      <c r="L2301" s="15"/>
      <c r="M2301" s="15"/>
    </row>
    <row r="2302" spans="1:13" ht="9.9499999999999993" customHeight="1">
      <c r="A2302" s="16"/>
      <c r="B2302" s="15"/>
      <c r="C2302" s="15"/>
      <c r="D2302" s="15"/>
      <c r="E2302" s="15"/>
      <c r="F2302" s="15"/>
      <c r="G2302" s="15"/>
      <c r="H2302" s="15"/>
      <c r="I2302" s="15"/>
      <c r="J2302" s="15"/>
      <c r="K2302" s="15"/>
      <c r="L2302" s="15"/>
      <c r="M2302" s="15"/>
    </row>
    <row r="2303" spans="1:13" ht="9.9499999999999993" customHeight="1">
      <c r="A2303" s="16"/>
      <c r="B2303" s="15"/>
      <c r="C2303" s="15"/>
      <c r="D2303" s="15"/>
      <c r="E2303" s="15"/>
      <c r="F2303" s="15"/>
      <c r="G2303" s="15"/>
      <c r="H2303" s="15"/>
      <c r="I2303" s="15"/>
      <c r="J2303" s="15"/>
      <c r="K2303" s="15"/>
      <c r="L2303" s="15"/>
      <c r="M2303" s="15"/>
    </row>
    <row r="2304" spans="1:13" ht="9.9499999999999993" customHeight="1">
      <c r="A2304" s="16"/>
      <c r="B2304" s="15"/>
      <c r="C2304" s="15"/>
      <c r="D2304" s="15"/>
      <c r="E2304" s="15"/>
      <c r="F2304" s="15"/>
      <c r="G2304" s="15"/>
      <c r="H2304" s="15"/>
      <c r="I2304" s="15"/>
      <c r="J2304" s="15"/>
      <c r="K2304" s="15"/>
      <c r="L2304" s="15"/>
      <c r="M2304" s="15"/>
    </row>
    <row r="2305" spans="1:13" ht="9.9499999999999993" customHeight="1">
      <c r="A2305" s="16"/>
      <c r="B2305" s="15"/>
      <c r="C2305" s="15"/>
      <c r="D2305" s="15"/>
      <c r="E2305" s="15"/>
      <c r="F2305" s="15"/>
      <c r="G2305" s="15"/>
      <c r="H2305" s="15"/>
      <c r="I2305" s="15"/>
      <c r="J2305" s="15"/>
      <c r="K2305" s="15"/>
      <c r="L2305" s="15"/>
      <c r="M2305" s="15"/>
    </row>
    <row r="2306" spans="1:13" ht="9.9499999999999993" customHeight="1">
      <c r="A2306" s="16"/>
      <c r="B2306" s="15"/>
      <c r="C2306" s="15"/>
      <c r="D2306" s="15"/>
      <c r="E2306" s="15"/>
      <c r="F2306" s="15"/>
      <c r="G2306" s="15"/>
      <c r="H2306" s="15"/>
      <c r="I2306" s="15"/>
      <c r="J2306" s="15"/>
      <c r="K2306" s="15"/>
      <c r="L2306" s="15"/>
      <c r="M2306" s="15"/>
    </row>
    <row r="2307" spans="1:13" ht="9.9499999999999993" customHeight="1">
      <c r="A2307" s="16"/>
      <c r="B2307" s="15"/>
      <c r="C2307" s="15"/>
      <c r="D2307" s="15"/>
      <c r="E2307" s="15"/>
      <c r="F2307" s="15"/>
      <c r="G2307" s="15"/>
      <c r="H2307" s="15"/>
      <c r="I2307" s="15"/>
      <c r="J2307" s="15"/>
      <c r="K2307" s="15"/>
      <c r="L2307" s="15"/>
      <c r="M2307" s="15"/>
    </row>
    <row r="2308" spans="1:13" ht="9.9499999999999993" customHeight="1">
      <c r="A2308" s="16"/>
      <c r="B2308" s="15"/>
      <c r="C2308" s="15"/>
      <c r="D2308" s="15"/>
      <c r="E2308" s="15"/>
      <c r="F2308" s="15"/>
      <c r="G2308" s="15"/>
      <c r="H2308" s="15"/>
      <c r="I2308" s="15"/>
      <c r="J2308" s="15"/>
      <c r="K2308" s="15"/>
      <c r="L2308" s="15"/>
      <c r="M2308" s="15"/>
    </row>
    <row r="2309" spans="1:13" ht="9.9499999999999993" customHeight="1">
      <c r="A2309" s="16"/>
      <c r="B2309" s="15"/>
      <c r="C2309" s="15"/>
      <c r="D2309" s="15"/>
      <c r="E2309" s="15"/>
      <c r="F2309" s="15"/>
      <c r="G2309" s="15"/>
      <c r="H2309" s="15"/>
      <c r="I2309" s="15"/>
      <c r="J2309" s="15"/>
      <c r="K2309" s="15"/>
      <c r="L2309" s="15"/>
      <c r="M2309" s="15"/>
    </row>
    <row r="2310" spans="1:13" ht="9.9499999999999993" customHeight="1">
      <c r="A2310" s="16"/>
      <c r="B2310" s="15"/>
      <c r="C2310" s="15"/>
      <c r="D2310" s="15"/>
      <c r="E2310" s="15"/>
      <c r="F2310" s="15"/>
      <c r="G2310" s="15"/>
      <c r="H2310" s="15"/>
      <c r="I2310" s="15"/>
      <c r="J2310" s="15"/>
      <c r="K2310" s="15"/>
      <c r="L2310" s="15"/>
      <c r="M2310" s="15"/>
    </row>
    <row r="2311" spans="1:13" ht="9.9499999999999993" customHeight="1">
      <c r="A2311" s="16"/>
      <c r="B2311" s="15"/>
      <c r="C2311" s="15"/>
      <c r="D2311" s="15"/>
      <c r="E2311" s="15"/>
      <c r="F2311" s="15"/>
      <c r="G2311" s="15"/>
      <c r="H2311" s="15"/>
      <c r="I2311" s="15"/>
      <c r="J2311" s="15"/>
      <c r="K2311" s="15"/>
      <c r="L2311" s="15"/>
      <c r="M2311" s="15"/>
    </row>
    <row r="2312" spans="1:13" ht="9.9499999999999993" customHeight="1">
      <c r="A2312" s="16"/>
      <c r="B2312" s="15"/>
      <c r="C2312" s="15"/>
      <c r="D2312" s="15"/>
      <c r="E2312" s="15"/>
      <c r="F2312" s="15"/>
      <c r="G2312" s="15"/>
      <c r="H2312" s="15"/>
      <c r="I2312" s="15"/>
      <c r="J2312" s="15"/>
      <c r="K2312" s="15"/>
      <c r="L2312" s="15"/>
      <c r="M2312" s="15"/>
    </row>
    <row r="2313" spans="1:13" ht="9.9499999999999993" customHeight="1">
      <c r="A2313" s="16"/>
      <c r="B2313" s="15"/>
      <c r="C2313" s="15"/>
      <c r="D2313" s="15"/>
      <c r="E2313" s="15"/>
      <c r="F2313" s="15"/>
      <c r="G2313" s="15"/>
      <c r="H2313" s="15"/>
      <c r="I2313" s="15"/>
      <c r="J2313" s="15"/>
      <c r="K2313" s="15"/>
      <c r="L2313" s="15"/>
      <c r="M2313" s="15"/>
    </row>
    <row r="2314" spans="1:13" ht="9.9499999999999993" customHeight="1">
      <c r="A2314" s="16"/>
      <c r="B2314" s="15"/>
      <c r="C2314" s="15"/>
      <c r="D2314" s="15"/>
      <c r="E2314" s="15"/>
      <c r="F2314" s="15"/>
      <c r="G2314" s="15"/>
      <c r="H2314" s="15"/>
      <c r="I2314" s="15"/>
      <c r="J2314" s="15"/>
      <c r="K2314" s="15"/>
      <c r="L2314" s="15"/>
      <c r="M2314" s="15"/>
    </row>
    <row r="2315" spans="1:13" ht="9.9499999999999993" customHeight="1">
      <c r="A2315" s="16"/>
      <c r="B2315" s="15"/>
      <c r="C2315" s="15"/>
      <c r="D2315" s="15"/>
      <c r="E2315" s="15"/>
      <c r="F2315" s="15"/>
      <c r="G2315" s="15"/>
      <c r="H2315" s="15"/>
      <c r="I2315" s="15"/>
      <c r="J2315" s="15"/>
      <c r="K2315" s="15"/>
      <c r="L2315" s="15"/>
      <c r="M2315" s="15"/>
    </row>
    <row r="2316" spans="1:13" ht="9.9499999999999993" customHeight="1">
      <c r="A2316" s="16"/>
      <c r="B2316" s="15"/>
      <c r="C2316" s="15"/>
      <c r="D2316" s="15"/>
      <c r="E2316" s="15"/>
      <c r="F2316" s="15"/>
      <c r="G2316" s="15"/>
      <c r="H2316" s="15"/>
      <c r="I2316" s="15"/>
      <c r="J2316" s="15"/>
      <c r="K2316" s="15"/>
      <c r="L2316" s="15"/>
      <c r="M2316" s="15"/>
    </row>
    <row r="2317" spans="1:13" ht="9.9499999999999993" customHeight="1">
      <c r="A2317" s="16"/>
      <c r="B2317" s="15"/>
      <c r="C2317" s="15"/>
      <c r="D2317" s="15"/>
      <c r="E2317" s="15"/>
      <c r="F2317" s="15"/>
      <c r="G2317" s="15"/>
      <c r="H2317" s="15"/>
      <c r="I2317" s="15"/>
      <c r="J2317" s="15"/>
      <c r="K2317" s="15"/>
      <c r="L2317" s="15"/>
      <c r="M2317" s="15"/>
    </row>
    <row r="2318" spans="1:13" ht="9.9499999999999993" customHeight="1">
      <c r="A2318" s="16"/>
      <c r="B2318" s="15"/>
      <c r="C2318" s="15"/>
      <c r="D2318" s="15"/>
      <c r="E2318" s="15"/>
      <c r="F2318" s="15"/>
      <c r="G2318" s="15"/>
      <c r="H2318" s="15"/>
      <c r="I2318" s="15"/>
      <c r="J2318" s="15"/>
      <c r="K2318" s="15"/>
      <c r="L2318" s="15"/>
      <c r="M2318" s="15"/>
    </row>
    <row r="2319" spans="1:13" ht="9.9499999999999993" customHeight="1">
      <c r="A2319" s="16"/>
      <c r="B2319" s="15"/>
      <c r="C2319" s="15"/>
      <c r="D2319" s="15"/>
      <c r="E2319" s="15"/>
      <c r="F2319" s="15"/>
      <c r="G2319" s="15"/>
      <c r="H2319" s="15"/>
      <c r="I2319" s="15"/>
      <c r="J2319" s="15"/>
      <c r="K2319" s="15"/>
      <c r="L2319" s="15"/>
      <c r="M2319" s="15"/>
    </row>
    <row r="2320" spans="1:13" ht="9.9499999999999993" customHeight="1">
      <c r="A2320" s="16"/>
      <c r="B2320" s="15"/>
      <c r="C2320" s="15"/>
      <c r="D2320" s="15"/>
      <c r="E2320" s="15"/>
      <c r="F2320" s="15"/>
      <c r="G2320" s="15"/>
      <c r="H2320" s="15"/>
      <c r="I2320" s="15"/>
      <c r="J2320" s="15"/>
      <c r="K2320" s="15"/>
      <c r="L2320" s="15"/>
      <c r="M2320" s="15"/>
    </row>
    <row r="2321" spans="1:13" ht="9.9499999999999993" customHeight="1">
      <c r="A2321" s="16"/>
      <c r="B2321" s="15"/>
      <c r="C2321" s="15"/>
      <c r="D2321" s="15"/>
      <c r="E2321" s="15"/>
      <c r="F2321" s="15"/>
      <c r="G2321" s="15"/>
      <c r="H2321" s="15"/>
      <c r="I2321" s="15"/>
      <c r="J2321" s="15"/>
      <c r="K2321" s="15"/>
      <c r="L2321" s="15"/>
      <c r="M2321" s="15"/>
    </row>
    <row r="2322" spans="1:13" ht="9.9499999999999993" customHeight="1">
      <c r="A2322" s="16"/>
      <c r="B2322" s="15"/>
      <c r="C2322" s="15"/>
      <c r="D2322" s="15"/>
      <c r="E2322" s="15"/>
      <c r="F2322" s="15"/>
      <c r="G2322" s="15"/>
      <c r="H2322" s="15"/>
      <c r="I2322" s="15"/>
      <c r="J2322" s="15"/>
      <c r="K2322" s="15"/>
      <c r="L2322" s="15"/>
      <c r="M2322" s="15"/>
    </row>
    <row r="2323" spans="1:13" ht="9.9499999999999993" customHeight="1">
      <c r="A2323" s="16"/>
      <c r="B2323" s="15"/>
      <c r="C2323" s="15"/>
      <c r="D2323" s="15"/>
      <c r="E2323" s="15"/>
      <c r="F2323" s="15"/>
      <c r="G2323" s="15"/>
      <c r="H2323" s="15"/>
      <c r="I2323" s="15"/>
      <c r="J2323" s="15"/>
      <c r="K2323" s="15"/>
      <c r="L2323" s="15"/>
      <c r="M2323" s="15"/>
    </row>
    <row r="2324" spans="1:13" ht="9.9499999999999993" customHeight="1">
      <c r="A2324" s="16"/>
      <c r="B2324" s="15"/>
      <c r="C2324" s="15"/>
      <c r="D2324" s="15"/>
      <c r="E2324" s="15"/>
      <c r="F2324" s="15"/>
      <c r="G2324" s="15"/>
      <c r="H2324" s="15"/>
      <c r="I2324" s="15"/>
      <c r="J2324" s="15"/>
      <c r="K2324" s="15"/>
      <c r="L2324" s="15"/>
      <c r="M2324" s="15"/>
    </row>
    <row r="2325" spans="1:13" ht="9.9499999999999993" customHeight="1">
      <c r="A2325" s="16"/>
      <c r="B2325" s="15"/>
      <c r="C2325" s="15"/>
      <c r="D2325" s="15"/>
      <c r="E2325" s="15"/>
      <c r="F2325" s="15"/>
      <c r="G2325" s="15"/>
      <c r="H2325" s="15"/>
      <c r="I2325" s="15"/>
      <c r="J2325" s="15"/>
      <c r="K2325" s="15"/>
      <c r="L2325" s="15"/>
      <c r="M2325" s="15"/>
    </row>
    <row r="2326" spans="1:13" ht="9.9499999999999993" customHeight="1">
      <c r="A2326" s="16"/>
      <c r="B2326" s="15"/>
      <c r="C2326" s="15"/>
      <c r="D2326" s="15"/>
      <c r="E2326" s="15"/>
      <c r="F2326" s="15"/>
      <c r="G2326" s="15"/>
      <c r="H2326" s="15"/>
      <c r="I2326" s="15"/>
      <c r="J2326" s="15"/>
      <c r="K2326" s="15"/>
      <c r="L2326" s="15"/>
      <c r="M2326" s="15"/>
    </row>
    <row r="2327" spans="1:13" ht="9.9499999999999993" customHeight="1">
      <c r="A2327" s="16"/>
      <c r="B2327" s="15"/>
      <c r="C2327" s="15"/>
      <c r="D2327" s="15"/>
      <c r="E2327" s="15"/>
      <c r="F2327" s="15"/>
      <c r="G2327" s="15"/>
      <c r="H2327" s="15"/>
      <c r="I2327" s="15"/>
      <c r="J2327" s="15"/>
      <c r="K2327" s="15"/>
      <c r="L2327" s="15"/>
      <c r="M2327" s="15"/>
    </row>
    <row r="2328" spans="1:13" ht="9.9499999999999993" customHeight="1">
      <c r="A2328" s="16"/>
      <c r="B2328" s="15"/>
      <c r="C2328" s="15"/>
      <c r="D2328" s="15"/>
      <c r="E2328" s="15"/>
      <c r="F2328" s="15"/>
      <c r="G2328" s="15"/>
      <c r="H2328" s="15"/>
      <c r="I2328" s="15"/>
      <c r="J2328" s="15"/>
      <c r="K2328" s="15"/>
      <c r="L2328" s="15"/>
      <c r="M2328" s="15"/>
    </row>
    <row r="2329" spans="1:13" ht="9.9499999999999993" customHeight="1">
      <c r="A2329" s="16"/>
      <c r="B2329" s="15"/>
      <c r="C2329" s="15"/>
      <c r="D2329" s="15"/>
      <c r="E2329" s="15"/>
      <c r="F2329" s="15"/>
      <c r="G2329" s="15"/>
      <c r="H2329" s="15"/>
      <c r="I2329" s="15"/>
      <c r="J2329" s="15"/>
      <c r="K2329" s="15"/>
      <c r="L2329" s="15"/>
      <c r="M2329" s="15"/>
    </row>
    <row r="2330" spans="1:13" ht="9.9499999999999993" customHeight="1">
      <c r="A2330" s="16"/>
      <c r="B2330" s="15"/>
      <c r="C2330" s="15"/>
      <c r="D2330" s="15"/>
      <c r="E2330" s="15"/>
      <c r="F2330" s="15"/>
      <c r="G2330" s="15"/>
      <c r="H2330" s="15"/>
      <c r="I2330" s="15"/>
      <c r="J2330" s="15"/>
      <c r="K2330" s="15"/>
      <c r="L2330" s="15"/>
      <c r="M2330" s="15"/>
    </row>
    <row r="2331" spans="1:13" ht="9.9499999999999993" customHeight="1">
      <c r="A2331" s="16"/>
      <c r="B2331" s="15"/>
      <c r="C2331" s="15"/>
      <c r="D2331" s="15"/>
      <c r="E2331" s="15"/>
      <c r="F2331" s="15"/>
      <c r="G2331" s="15"/>
      <c r="H2331" s="15"/>
      <c r="I2331" s="15"/>
      <c r="J2331" s="15"/>
      <c r="K2331" s="15"/>
      <c r="L2331" s="15"/>
      <c r="M2331" s="15"/>
    </row>
    <row r="2332" spans="1:13" ht="9.9499999999999993" customHeight="1">
      <c r="A2332" s="16"/>
      <c r="B2332" s="15"/>
      <c r="C2332" s="15"/>
      <c r="D2332" s="15"/>
      <c r="E2332" s="15"/>
      <c r="F2332" s="15"/>
      <c r="G2332" s="15"/>
      <c r="H2332" s="15"/>
      <c r="I2332" s="15"/>
      <c r="J2332" s="15"/>
      <c r="K2332" s="15"/>
      <c r="L2332" s="15"/>
      <c r="M2332" s="15"/>
    </row>
    <row r="2333" spans="1:13" ht="9.9499999999999993" customHeight="1">
      <c r="A2333" s="16"/>
      <c r="B2333" s="15"/>
      <c r="C2333" s="15"/>
      <c r="D2333" s="15"/>
      <c r="E2333" s="15"/>
      <c r="F2333" s="15"/>
      <c r="G2333" s="15"/>
      <c r="H2333" s="15"/>
      <c r="I2333" s="15"/>
      <c r="J2333" s="15"/>
      <c r="K2333" s="15"/>
      <c r="L2333" s="15"/>
      <c r="M2333" s="15"/>
    </row>
    <row r="2334" spans="1:13" ht="9.9499999999999993" customHeight="1">
      <c r="A2334" s="16"/>
      <c r="B2334" s="15"/>
      <c r="C2334" s="15"/>
      <c r="D2334" s="15"/>
      <c r="E2334" s="15"/>
      <c r="F2334" s="15"/>
      <c r="G2334" s="15"/>
      <c r="H2334" s="15"/>
      <c r="I2334" s="15"/>
      <c r="J2334" s="15"/>
      <c r="K2334" s="15"/>
      <c r="L2334" s="15"/>
      <c r="M2334" s="15"/>
    </row>
    <row r="2335" spans="1:13" ht="9.9499999999999993" customHeight="1">
      <c r="A2335" s="16"/>
      <c r="B2335" s="15"/>
      <c r="C2335" s="15"/>
      <c r="D2335" s="15"/>
      <c r="E2335" s="15"/>
      <c r="F2335" s="15"/>
      <c r="G2335" s="15"/>
      <c r="H2335" s="15"/>
      <c r="I2335" s="15"/>
      <c r="J2335" s="15"/>
      <c r="K2335" s="15"/>
      <c r="L2335" s="15"/>
      <c r="M2335" s="15"/>
    </row>
    <row r="2336" spans="1:13" ht="9.9499999999999993" customHeight="1">
      <c r="A2336" s="16"/>
      <c r="B2336" s="15"/>
      <c r="C2336" s="15"/>
      <c r="D2336" s="15"/>
      <c r="E2336" s="15"/>
      <c r="F2336" s="15"/>
      <c r="G2336" s="15"/>
      <c r="H2336" s="15"/>
      <c r="I2336" s="15"/>
      <c r="J2336" s="15"/>
      <c r="K2336" s="15"/>
      <c r="L2336" s="15"/>
      <c r="M2336" s="15"/>
    </row>
    <row r="2337" spans="1:13" ht="9.9499999999999993" customHeight="1">
      <c r="A2337" s="16"/>
      <c r="B2337" s="15"/>
      <c r="C2337" s="15"/>
      <c r="D2337" s="15"/>
      <c r="E2337" s="15"/>
      <c r="F2337" s="15"/>
      <c r="G2337" s="15"/>
      <c r="H2337" s="15"/>
      <c r="I2337" s="15"/>
      <c r="J2337" s="15"/>
      <c r="K2337" s="15"/>
      <c r="L2337" s="15"/>
      <c r="M2337" s="15"/>
    </row>
    <row r="2338" spans="1:13" ht="9.9499999999999993" customHeight="1">
      <c r="A2338" s="16"/>
      <c r="B2338" s="15"/>
      <c r="C2338" s="15"/>
      <c r="D2338" s="15"/>
      <c r="E2338" s="15"/>
      <c r="F2338" s="15"/>
      <c r="G2338" s="15"/>
      <c r="H2338" s="15"/>
      <c r="I2338" s="15"/>
      <c r="J2338" s="15"/>
      <c r="K2338" s="15"/>
      <c r="L2338" s="15"/>
      <c r="M2338" s="15"/>
    </row>
    <row r="2339" spans="1:13" ht="9.9499999999999993" customHeight="1">
      <c r="A2339" s="16"/>
      <c r="B2339" s="15"/>
      <c r="C2339" s="15"/>
      <c r="D2339" s="15"/>
      <c r="E2339" s="15"/>
      <c r="F2339" s="15"/>
      <c r="G2339" s="15"/>
      <c r="H2339" s="15"/>
      <c r="I2339" s="15"/>
      <c r="J2339" s="15"/>
      <c r="K2339" s="15"/>
      <c r="L2339" s="15"/>
      <c r="M2339" s="15"/>
    </row>
    <row r="2340" spans="1:13" ht="9.9499999999999993" customHeight="1">
      <c r="A2340" s="16"/>
      <c r="B2340" s="15"/>
      <c r="C2340" s="15"/>
      <c r="D2340" s="15"/>
      <c r="E2340" s="15"/>
      <c r="F2340" s="15"/>
      <c r="G2340" s="15"/>
      <c r="H2340" s="15"/>
      <c r="I2340" s="15"/>
      <c r="J2340" s="15"/>
      <c r="K2340" s="15"/>
      <c r="L2340" s="15"/>
      <c r="M2340" s="15"/>
    </row>
    <row r="2341" spans="1:13" ht="9.9499999999999993" customHeight="1">
      <c r="A2341" s="16"/>
      <c r="B2341" s="15"/>
      <c r="C2341" s="15"/>
      <c r="D2341" s="15"/>
      <c r="E2341" s="15"/>
      <c r="F2341" s="15"/>
      <c r="G2341" s="15"/>
      <c r="H2341" s="15"/>
      <c r="I2341" s="15"/>
      <c r="J2341" s="15"/>
      <c r="K2341" s="15"/>
      <c r="L2341" s="15"/>
      <c r="M2341" s="15"/>
    </row>
    <row r="2342" spans="1:13" ht="9.9499999999999993" customHeight="1">
      <c r="A2342" s="16"/>
      <c r="B2342" s="15"/>
      <c r="C2342" s="15"/>
      <c r="D2342" s="15"/>
      <c r="E2342" s="15"/>
      <c r="F2342" s="15"/>
      <c r="G2342" s="15"/>
      <c r="H2342" s="15"/>
      <c r="I2342" s="15"/>
      <c r="J2342" s="15"/>
      <c r="K2342" s="15"/>
      <c r="L2342" s="15"/>
      <c r="M2342" s="15"/>
    </row>
    <row r="2343" spans="1:13" ht="9.9499999999999993" customHeight="1">
      <c r="A2343" s="16"/>
      <c r="B2343" s="15"/>
      <c r="C2343" s="15"/>
      <c r="D2343" s="15"/>
      <c r="E2343" s="15"/>
      <c r="F2343" s="15"/>
      <c r="G2343" s="15"/>
      <c r="H2343" s="15"/>
      <c r="I2343" s="15"/>
      <c r="J2343" s="15"/>
      <c r="K2343" s="15"/>
      <c r="L2343" s="15"/>
      <c r="M2343" s="15"/>
    </row>
    <row r="2344" spans="1:13" ht="9.9499999999999993" customHeight="1">
      <c r="A2344" s="16"/>
      <c r="B2344" s="15"/>
      <c r="C2344" s="15"/>
      <c r="D2344" s="15"/>
      <c r="E2344" s="15"/>
      <c r="F2344" s="15"/>
      <c r="G2344" s="15"/>
      <c r="H2344" s="15"/>
      <c r="I2344" s="15"/>
      <c r="J2344" s="15"/>
      <c r="K2344" s="15"/>
      <c r="L2344" s="15"/>
      <c r="M2344" s="15"/>
    </row>
    <row r="2345" spans="1:13" ht="9.9499999999999993" customHeight="1">
      <c r="A2345" s="16"/>
      <c r="B2345" s="15"/>
      <c r="C2345" s="15"/>
      <c r="D2345" s="15"/>
      <c r="E2345" s="15"/>
      <c r="F2345" s="15"/>
      <c r="G2345" s="15"/>
      <c r="H2345" s="15"/>
      <c r="I2345" s="15"/>
      <c r="J2345" s="15"/>
      <c r="K2345" s="15"/>
      <c r="L2345" s="15"/>
      <c r="M2345" s="15"/>
    </row>
    <row r="2346" spans="1:13" ht="9.9499999999999993" customHeight="1">
      <c r="A2346" s="16"/>
      <c r="B2346" s="15"/>
      <c r="C2346" s="15"/>
      <c r="D2346" s="15"/>
      <c r="E2346" s="15"/>
      <c r="F2346" s="15"/>
      <c r="G2346" s="15"/>
      <c r="H2346" s="15"/>
      <c r="I2346" s="15"/>
      <c r="J2346" s="15"/>
      <c r="K2346" s="15"/>
      <c r="L2346" s="15"/>
      <c r="M2346" s="15"/>
    </row>
    <row r="2347" spans="1:13" ht="9.9499999999999993" customHeight="1">
      <c r="A2347" s="16"/>
      <c r="B2347" s="15"/>
      <c r="C2347" s="15"/>
      <c r="D2347" s="15"/>
      <c r="E2347" s="15"/>
      <c r="F2347" s="15"/>
      <c r="G2347" s="15"/>
      <c r="H2347" s="15"/>
      <c r="I2347" s="15"/>
      <c r="J2347" s="15"/>
      <c r="K2347" s="15"/>
      <c r="L2347" s="15"/>
      <c r="M2347" s="15"/>
    </row>
    <row r="2348" spans="1:13" ht="9.9499999999999993" customHeight="1">
      <c r="A2348" s="16"/>
      <c r="B2348" s="15"/>
      <c r="C2348" s="15"/>
      <c r="D2348" s="15"/>
      <c r="E2348" s="15"/>
      <c r="F2348" s="15"/>
      <c r="G2348" s="15"/>
      <c r="H2348" s="15"/>
      <c r="I2348" s="15"/>
      <c r="J2348" s="15"/>
      <c r="K2348" s="15"/>
      <c r="L2348" s="15"/>
      <c r="M2348" s="15"/>
    </row>
    <row r="2349" spans="1:13" ht="9.9499999999999993" customHeight="1">
      <c r="A2349" s="16"/>
      <c r="B2349" s="15"/>
      <c r="C2349" s="15"/>
      <c r="D2349" s="15"/>
      <c r="E2349" s="15"/>
      <c r="F2349" s="15"/>
      <c r="G2349" s="15"/>
      <c r="H2349" s="15"/>
      <c r="I2349" s="15"/>
      <c r="J2349" s="15"/>
      <c r="K2349" s="15"/>
      <c r="L2349" s="15"/>
      <c r="M2349" s="15"/>
    </row>
    <row r="2350" spans="1:13" ht="9.9499999999999993" customHeight="1">
      <c r="A2350" s="16"/>
      <c r="B2350" s="15"/>
      <c r="C2350" s="15"/>
      <c r="D2350" s="15"/>
      <c r="E2350" s="15"/>
      <c r="F2350" s="15"/>
      <c r="G2350" s="15"/>
      <c r="H2350" s="15"/>
      <c r="I2350" s="15"/>
      <c r="J2350" s="15"/>
      <c r="K2350" s="15"/>
      <c r="L2350" s="15"/>
      <c r="M2350" s="15"/>
    </row>
    <row r="2351" spans="1:13" ht="9.9499999999999993" customHeight="1">
      <c r="A2351" s="16"/>
      <c r="B2351" s="15"/>
      <c r="C2351" s="15"/>
      <c r="D2351" s="15"/>
      <c r="E2351" s="15"/>
      <c r="F2351" s="15"/>
      <c r="G2351" s="15"/>
      <c r="H2351" s="15"/>
      <c r="I2351" s="15"/>
      <c r="J2351" s="15"/>
      <c r="K2351" s="15"/>
      <c r="L2351" s="15"/>
      <c r="M2351" s="15"/>
    </row>
    <row r="2352" spans="1:13" ht="9.9499999999999993" customHeight="1">
      <c r="A2352" s="16"/>
      <c r="B2352" s="15"/>
      <c r="C2352" s="15"/>
      <c r="D2352" s="15"/>
      <c r="E2352" s="15"/>
      <c r="F2352" s="15"/>
      <c r="G2352" s="15"/>
      <c r="H2352" s="15"/>
      <c r="I2352" s="15"/>
      <c r="J2352" s="15"/>
      <c r="K2352" s="15"/>
      <c r="L2352" s="15"/>
      <c r="M2352" s="15"/>
    </row>
    <row r="2353" spans="1:13" ht="9.9499999999999993" customHeight="1">
      <c r="A2353" s="16"/>
      <c r="B2353" s="15"/>
      <c r="C2353" s="15"/>
      <c r="D2353" s="15"/>
      <c r="E2353" s="15"/>
      <c r="F2353" s="15"/>
      <c r="G2353" s="15"/>
      <c r="H2353" s="15"/>
      <c r="I2353" s="15"/>
      <c r="J2353" s="15"/>
      <c r="K2353" s="15"/>
      <c r="L2353" s="15"/>
      <c r="M2353" s="15"/>
    </row>
    <row r="2354" spans="1:13" ht="9.9499999999999993" customHeight="1">
      <c r="A2354" s="16"/>
      <c r="B2354" s="15"/>
      <c r="C2354" s="15"/>
      <c r="D2354" s="15"/>
      <c r="E2354" s="15"/>
      <c r="F2354" s="15"/>
      <c r="G2354" s="15"/>
      <c r="H2354" s="15"/>
      <c r="I2354" s="15"/>
      <c r="J2354" s="15"/>
      <c r="K2354" s="15"/>
      <c r="L2354" s="15"/>
      <c r="M2354" s="15"/>
    </row>
    <row r="2355" spans="1:13" ht="9.9499999999999993" customHeight="1">
      <c r="A2355" s="16"/>
      <c r="B2355" s="15"/>
      <c r="C2355" s="15"/>
      <c r="D2355" s="15"/>
      <c r="E2355" s="15"/>
      <c r="F2355" s="15"/>
      <c r="G2355" s="15"/>
      <c r="H2355" s="15"/>
      <c r="I2355" s="15"/>
      <c r="J2355" s="15"/>
      <c r="K2355" s="15"/>
      <c r="L2355" s="15"/>
      <c r="M2355" s="15"/>
    </row>
    <row r="2356" spans="1:13" ht="9.9499999999999993" customHeight="1">
      <c r="A2356" s="16"/>
      <c r="B2356" s="15"/>
      <c r="C2356" s="15"/>
      <c r="D2356" s="15"/>
      <c r="E2356" s="15"/>
      <c r="F2356" s="15"/>
      <c r="G2356" s="15"/>
      <c r="H2356" s="15"/>
      <c r="I2356" s="15"/>
      <c r="J2356" s="15"/>
      <c r="K2356" s="15"/>
      <c r="L2356" s="15"/>
      <c r="M2356" s="15"/>
    </row>
    <row r="2357" spans="1:13" ht="9.9499999999999993" customHeight="1">
      <c r="A2357" s="16"/>
      <c r="B2357" s="15"/>
      <c r="C2357" s="15"/>
      <c r="D2357" s="15"/>
      <c r="E2357" s="15"/>
      <c r="F2357" s="15"/>
      <c r="G2357" s="15"/>
      <c r="H2357" s="15"/>
      <c r="I2357" s="15"/>
      <c r="J2357" s="15"/>
      <c r="K2357" s="15"/>
      <c r="L2357" s="15"/>
      <c r="M2357" s="15"/>
    </row>
    <row r="2358" spans="1:13" ht="9.9499999999999993" customHeight="1">
      <c r="A2358" s="16"/>
      <c r="B2358" s="15"/>
      <c r="C2358" s="15"/>
      <c r="D2358" s="15"/>
      <c r="E2358" s="15"/>
      <c r="F2358" s="15"/>
      <c r="G2358" s="15"/>
      <c r="H2358" s="15"/>
      <c r="I2358" s="15"/>
      <c r="J2358" s="15"/>
      <c r="K2358" s="15"/>
      <c r="L2358" s="15"/>
      <c r="M2358" s="15"/>
    </row>
    <row r="2359" spans="1:13" ht="9.9499999999999993" customHeight="1">
      <c r="A2359" s="16"/>
      <c r="B2359" s="15"/>
      <c r="C2359" s="15"/>
      <c r="D2359" s="15"/>
      <c r="E2359" s="15"/>
      <c r="F2359" s="15"/>
      <c r="G2359" s="15"/>
      <c r="H2359" s="15"/>
      <c r="I2359" s="15"/>
      <c r="J2359" s="15"/>
      <c r="K2359" s="15"/>
      <c r="L2359" s="15"/>
      <c r="M2359" s="15"/>
    </row>
    <row r="2360" spans="1:13" ht="9.9499999999999993" customHeight="1">
      <c r="A2360" s="16"/>
      <c r="B2360" s="15"/>
      <c r="C2360" s="15"/>
      <c r="D2360" s="15"/>
      <c r="E2360" s="15"/>
      <c r="F2360" s="15"/>
      <c r="G2360" s="15"/>
      <c r="H2360" s="15"/>
      <c r="I2360" s="15"/>
      <c r="J2360" s="15"/>
      <c r="K2360" s="15"/>
      <c r="L2360" s="15"/>
      <c r="M2360" s="15"/>
    </row>
    <row r="2361" spans="1:13" ht="9.9499999999999993" customHeight="1">
      <c r="A2361" s="16"/>
      <c r="B2361" s="15"/>
      <c r="C2361" s="15"/>
      <c r="D2361" s="15"/>
      <c r="E2361" s="15"/>
      <c r="F2361" s="15"/>
      <c r="G2361" s="15"/>
      <c r="H2361" s="15"/>
      <c r="I2361" s="15"/>
      <c r="J2361" s="15"/>
      <c r="K2361" s="15"/>
      <c r="L2361" s="15"/>
      <c r="M2361" s="15"/>
    </row>
    <row r="2362" spans="1:13" ht="9.9499999999999993" customHeight="1">
      <c r="A2362" s="16"/>
      <c r="B2362" s="15"/>
      <c r="C2362" s="15"/>
      <c r="D2362" s="15"/>
      <c r="E2362" s="15"/>
      <c r="F2362" s="15"/>
      <c r="G2362" s="15"/>
      <c r="H2362" s="15"/>
      <c r="I2362" s="15"/>
      <c r="J2362" s="15"/>
      <c r="K2362" s="15"/>
      <c r="L2362" s="15"/>
      <c r="M2362" s="15"/>
    </row>
    <row r="2363" spans="1:13" ht="9.9499999999999993" customHeight="1">
      <c r="A2363" s="16"/>
      <c r="B2363" s="15"/>
      <c r="C2363" s="15"/>
      <c r="D2363" s="15"/>
      <c r="E2363" s="15"/>
      <c r="F2363" s="15"/>
      <c r="G2363" s="15"/>
      <c r="H2363" s="15"/>
      <c r="I2363" s="15"/>
      <c r="J2363" s="15"/>
      <c r="K2363" s="15"/>
      <c r="L2363" s="15"/>
      <c r="M2363" s="15"/>
    </row>
    <row r="2364" spans="1:13" ht="9.9499999999999993" customHeight="1">
      <c r="A2364" s="16"/>
      <c r="B2364" s="15"/>
      <c r="C2364" s="15"/>
      <c r="D2364" s="15"/>
      <c r="E2364" s="15"/>
      <c r="F2364" s="15"/>
      <c r="G2364" s="15"/>
      <c r="H2364" s="15"/>
      <c r="I2364" s="15"/>
      <c r="J2364" s="15"/>
      <c r="K2364" s="15"/>
      <c r="L2364" s="15"/>
      <c r="M2364" s="15"/>
    </row>
    <row r="2365" spans="1:13" ht="9.9499999999999993" customHeight="1">
      <c r="A2365" s="16"/>
      <c r="B2365" s="15"/>
      <c r="C2365" s="15"/>
      <c r="D2365" s="15"/>
      <c r="E2365" s="15"/>
      <c r="F2365" s="15"/>
      <c r="G2365" s="15"/>
      <c r="H2365" s="15"/>
      <c r="I2365" s="15"/>
      <c r="J2365" s="15"/>
      <c r="K2365" s="15"/>
      <c r="L2365" s="15"/>
      <c r="M2365" s="15"/>
    </row>
    <row r="2366" spans="1:13" ht="9.9499999999999993" customHeight="1">
      <c r="A2366" s="16"/>
      <c r="B2366" s="15"/>
      <c r="C2366" s="15"/>
      <c r="D2366" s="15"/>
      <c r="E2366" s="15"/>
      <c r="F2366" s="15"/>
      <c r="G2366" s="15"/>
      <c r="H2366" s="15"/>
      <c r="I2366" s="15"/>
      <c r="J2366" s="15"/>
      <c r="K2366" s="15"/>
      <c r="L2366" s="15"/>
      <c r="M2366" s="15"/>
    </row>
    <row r="2367" spans="1:13" ht="9.9499999999999993" customHeight="1">
      <c r="A2367" s="16"/>
      <c r="B2367" s="15"/>
      <c r="C2367" s="15"/>
      <c r="D2367" s="15"/>
      <c r="E2367" s="15"/>
      <c r="F2367" s="15"/>
      <c r="G2367" s="15"/>
      <c r="H2367" s="15"/>
      <c r="I2367" s="15"/>
      <c r="J2367" s="15"/>
      <c r="K2367" s="15"/>
      <c r="L2367" s="15"/>
      <c r="M2367" s="15"/>
    </row>
    <row r="2368" spans="1:13" ht="9.9499999999999993" customHeight="1">
      <c r="A2368" s="16"/>
      <c r="B2368" s="15"/>
      <c r="C2368" s="15"/>
      <c r="D2368" s="15"/>
      <c r="E2368" s="15"/>
      <c r="F2368" s="15"/>
      <c r="G2368" s="15"/>
      <c r="H2368" s="15"/>
      <c r="I2368" s="15"/>
      <c r="J2368" s="15"/>
      <c r="K2368" s="15"/>
      <c r="L2368" s="15"/>
      <c r="M2368" s="15"/>
    </row>
    <row r="2369" spans="1:13" ht="9.9499999999999993" customHeight="1">
      <c r="A2369" s="16"/>
      <c r="B2369" s="15"/>
      <c r="C2369" s="15"/>
      <c r="D2369" s="15"/>
      <c r="E2369" s="15"/>
      <c r="F2369" s="15"/>
      <c r="G2369" s="15"/>
      <c r="H2369" s="15"/>
      <c r="I2369" s="15"/>
      <c r="J2369" s="15"/>
      <c r="K2369" s="15"/>
      <c r="L2369" s="15"/>
      <c r="M2369" s="15"/>
    </row>
    <row r="2370" spans="1:13" ht="9.9499999999999993" customHeight="1">
      <c r="A2370" s="16"/>
      <c r="B2370" s="15"/>
      <c r="C2370" s="15"/>
      <c r="D2370" s="15"/>
      <c r="E2370" s="15"/>
      <c r="F2370" s="15"/>
      <c r="G2370" s="15"/>
      <c r="H2370" s="15"/>
      <c r="I2370" s="15"/>
      <c r="J2370" s="15"/>
      <c r="K2370" s="15"/>
      <c r="L2370" s="15"/>
      <c r="M2370" s="15"/>
    </row>
    <row r="2371" spans="1:13" ht="9.9499999999999993" customHeight="1">
      <c r="A2371" s="16"/>
      <c r="B2371" s="15"/>
      <c r="C2371" s="15"/>
      <c r="D2371" s="15"/>
      <c r="E2371" s="15"/>
      <c r="F2371" s="15"/>
      <c r="G2371" s="15"/>
      <c r="H2371" s="15"/>
      <c r="I2371" s="15"/>
      <c r="J2371" s="15"/>
      <c r="K2371" s="15"/>
      <c r="L2371" s="15"/>
      <c r="M2371" s="15"/>
    </row>
    <row r="2372" spans="1:13" ht="9.9499999999999993" customHeight="1">
      <c r="A2372" s="16"/>
      <c r="B2372" s="15"/>
      <c r="C2372" s="15"/>
      <c r="D2372" s="15"/>
      <c r="E2372" s="15"/>
      <c r="F2372" s="15"/>
      <c r="G2372" s="15"/>
      <c r="H2372" s="15"/>
      <c r="I2372" s="15"/>
      <c r="J2372" s="15"/>
      <c r="K2372" s="15"/>
      <c r="L2372" s="15"/>
      <c r="M2372" s="15"/>
    </row>
    <row r="2373" spans="1:13" ht="9.9499999999999993" customHeight="1">
      <c r="A2373" s="16"/>
      <c r="B2373" s="15"/>
      <c r="C2373" s="15"/>
      <c r="D2373" s="15"/>
      <c r="E2373" s="15"/>
      <c r="F2373" s="15"/>
      <c r="G2373" s="15"/>
      <c r="H2373" s="15"/>
      <c r="I2373" s="15"/>
      <c r="J2373" s="15"/>
      <c r="K2373" s="15"/>
      <c r="L2373" s="15"/>
      <c r="M2373" s="15"/>
    </row>
    <row r="2374" spans="1:13" ht="9.9499999999999993" customHeight="1">
      <c r="A2374" s="16"/>
      <c r="B2374" s="15"/>
      <c r="C2374" s="15"/>
      <c r="D2374" s="15"/>
      <c r="E2374" s="15"/>
      <c r="F2374" s="15"/>
      <c r="G2374" s="15"/>
      <c r="H2374" s="15"/>
      <c r="I2374" s="15"/>
      <c r="J2374" s="15"/>
      <c r="K2374" s="15"/>
      <c r="L2374" s="15"/>
      <c r="M2374" s="15"/>
    </row>
    <row r="2375" spans="1:13" ht="9.9499999999999993" customHeight="1">
      <c r="A2375" s="16"/>
      <c r="B2375" s="15"/>
      <c r="C2375" s="15"/>
      <c r="D2375" s="15"/>
      <c r="E2375" s="15"/>
      <c r="F2375" s="15"/>
      <c r="G2375" s="15"/>
      <c r="H2375" s="15"/>
      <c r="I2375" s="15"/>
      <c r="J2375" s="15"/>
      <c r="K2375" s="15"/>
      <c r="L2375" s="15"/>
      <c r="M2375" s="15"/>
    </row>
    <row r="2376" spans="1:13" ht="9.9499999999999993" customHeight="1">
      <c r="A2376" s="16"/>
      <c r="B2376" s="15"/>
      <c r="C2376" s="15"/>
      <c r="D2376" s="15"/>
      <c r="E2376" s="15"/>
      <c r="F2376" s="15"/>
      <c r="G2376" s="15"/>
      <c r="H2376" s="15"/>
      <c r="I2376" s="15"/>
      <c r="J2376" s="15"/>
      <c r="K2376" s="15"/>
      <c r="L2376" s="15"/>
      <c r="M2376" s="15"/>
    </row>
    <row r="2377" spans="1:13" ht="9.9499999999999993" customHeight="1">
      <c r="A2377" s="16"/>
      <c r="B2377" s="15"/>
      <c r="C2377" s="15"/>
      <c r="D2377" s="15"/>
      <c r="E2377" s="15"/>
      <c r="F2377" s="15"/>
      <c r="G2377" s="15"/>
      <c r="H2377" s="15"/>
      <c r="I2377" s="15"/>
      <c r="J2377" s="15"/>
      <c r="K2377" s="15"/>
      <c r="L2377" s="15"/>
      <c r="M2377" s="15"/>
    </row>
    <row r="2378" spans="1:13" ht="9.9499999999999993" customHeight="1">
      <c r="A2378" s="16"/>
      <c r="B2378" s="15"/>
      <c r="C2378" s="15"/>
      <c r="D2378" s="15"/>
      <c r="E2378" s="15"/>
      <c r="F2378" s="15"/>
      <c r="G2378" s="15"/>
      <c r="H2378" s="15"/>
      <c r="I2378" s="15"/>
      <c r="J2378" s="15"/>
      <c r="K2378" s="15"/>
      <c r="L2378" s="15"/>
      <c r="M2378" s="15"/>
    </row>
    <row r="2379" spans="1:13" ht="9.9499999999999993" customHeight="1">
      <c r="A2379" s="16"/>
      <c r="B2379" s="15"/>
      <c r="C2379" s="15"/>
      <c r="D2379" s="15"/>
      <c r="E2379" s="15"/>
      <c r="F2379" s="15"/>
      <c r="G2379" s="15"/>
      <c r="H2379" s="15"/>
      <c r="I2379" s="15"/>
      <c r="J2379" s="15"/>
      <c r="K2379" s="15"/>
      <c r="L2379" s="15"/>
      <c r="M2379" s="15"/>
    </row>
    <row r="2380" spans="1:13" ht="9.9499999999999993" customHeight="1">
      <c r="A2380" s="16"/>
      <c r="B2380" s="15"/>
      <c r="C2380" s="15"/>
      <c r="D2380" s="15"/>
      <c r="E2380" s="15"/>
      <c r="F2380" s="15"/>
      <c r="G2380" s="15"/>
      <c r="H2380" s="15"/>
      <c r="I2380" s="15"/>
      <c r="J2380" s="15"/>
      <c r="K2380" s="15"/>
      <c r="L2380" s="15"/>
      <c r="M2380" s="15"/>
    </row>
    <row r="2381" spans="1:13" ht="9.9499999999999993" customHeight="1">
      <c r="A2381" s="16"/>
      <c r="B2381" s="15"/>
      <c r="C2381" s="15"/>
      <c r="D2381" s="15"/>
      <c r="E2381" s="15"/>
      <c r="F2381" s="15"/>
      <c r="G2381" s="15"/>
      <c r="H2381" s="15"/>
      <c r="I2381" s="15"/>
      <c r="J2381" s="15"/>
      <c r="K2381" s="15"/>
      <c r="L2381" s="15"/>
      <c r="M2381" s="15"/>
    </row>
    <row r="2382" spans="1:13" ht="9.9499999999999993" customHeight="1">
      <c r="A2382" s="16"/>
      <c r="B2382" s="15"/>
      <c r="C2382" s="15"/>
      <c r="D2382" s="15"/>
      <c r="E2382" s="15"/>
      <c r="F2382" s="15"/>
      <c r="G2382" s="15"/>
      <c r="H2382" s="15"/>
      <c r="I2382" s="15"/>
      <c r="J2382" s="15"/>
      <c r="K2382" s="15"/>
      <c r="L2382" s="15"/>
      <c r="M2382" s="15"/>
    </row>
    <row r="2383" spans="1:13" ht="9.9499999999999993" customHeight="1">
      <c r="A2383" s="16"/>
      <c r="B2383" s="15"/>
      <c r="C2383" s="15"/>
      <c r="D2383" s="15"/>
      <c r="E2383" s="15"/>
      <c r="F2383" s="15"/>
      <c r="G2383" s="15"/>
      <c r="H2383" s="15"/>
      <c r="I2383" s="15"/>
      <c r="J2383" s="15"/>
      <c r="K2383" s="15"/>
      <c r="L2383" s="15"/>
      <c r="M2383" s="15"/>
    </row>
    <row r="2384" spans="1:13" ht="9.9499999999999993" customHeight="1">
      <c r="A2384" s="16"/>
      <c r="B2384" s="15"/>
      <c r="C2384" s="15"/>
      <c r="D2384" s="15"/>
      <c r="E2384" s="15"/>
      <c r="F2384" s="15"/>
      <c r="G2384" s="15"/>
      <c r="H2384" s="15"/>
      <c r="I2384" s="15"/>
      <c r="J2384" s="15"/>
      <c r="K2384" s="15"/>
      <c r="L2384" s="15"/>
      <c r="M2384" s="15"/>
    </row>
    <row r="2385" spans="1:13" ht="9.9499999999999993" customHeight="1">
      <c r="A2385" s="16"/>
      <c r="B2385" s="15"/>
      <c r="C2385" s="15"/>
      <c r="D2385" s="15"/>
      <c r="E2385" s="15"/>
      <c r="F2385" s="15"/>
      <c r="G2385" s="15"/>
      <c r="H2385" s="15"/>
      <c r="I2385" s="15"/>
      <c r="J2385" s="15"/>
      <c r="K2385" s="15"/>
      <c r="L2385" s="15"/>
      <c r="M2385" s="15"/>
    </row>
    <row r="2386" spans="1:13" ht="9.9499999999999993" customHeight="1">
      <c r="A2386" s="16"/>
      <c r="B2386" s="15"/>
      <c r="C2386" s="15"/>
      <c r="D2386" s="15"/>
      <c r="E2386" s="15"/>
      <c r="F2386" s="15"/>
      <c r="G2386" s="15"/>
      <c r="H2386" s="15"/>
      <c r="I2386" s="15"/>
      <c r="J2386" s="15"/>
      <c r="K2386" s="15"/>
      <c r="L2386" s="15"/>
      <c r="M2386" s="15"/>
    </row>
    <row r="2387" spans="1:13" ht="9.9499999999999993" customHeight="1">
      <c r="A2387" s="16"/>
      <c r="B2387" s="15"/>
      <c r="C2387" s="15"/>
      <c r="D2387" s="15"/>
      <c r="E2387" s="15"/>
      <c r="F2387" s="15"/>
      <c r="G2387" s="15"/>
      <c r="H2387" s="15"/>
      <c r="I2387" s="15"/>
      <c r="J2387" s="15"/>
      <c r="K2387" s="15"/>
      <c r="L2387" s="15"/>
      <c r="M2387" s="15"/>
    </row>
    <row r="2388" spans="1:13" ht="9.9499999999999993" customHeight="1">
      <c r="A2388" s="16"/>
      <c r="B2388" s="15"/>
      <c r="C2388" s="15"/>
      <c r="D2388" s="15"/>
      <c r="E2388" s="15"/>
      <c r="F2388" s="15"/>
      <c r="G2388" s="15"/>
      <c r="H2388" s="15"/>
      <c r="I2388" s="15"/>
      <c r="J2388" s="15"/>
      <c r="K2388" s="15"/>
      <c r="L2388" s="15"/>
      <c r="M2388" s="15"/>
    </row>
    <row r="2389" spans="1:13" ht="9.9499999999999993" customHeight="1">
      <c r="A2389" s="16"/>
      <c r="B2389" s="15"/>
      <c r="C2389" s="15"/>
      <c r="D2389" s="15"/>
      <c r="E2389" s="15"/>
      <c r="F2389" s="15"/>
      <c r="G2389" s="15"/>
      <c r="H2389" s="15"/>
      <c r="I2389" s="15"/>
      <c r="J2389" s="15"/>
      <c r="K2389" s="15"/>
      <c r="L2389" s="15"/>
      <c r="M2389" s="15"/>
    </row>
    <row r="2390" spans="1:13" ht="9.9499999999999993" customHeight="1">
      <c r="A2390" s="16"/>
      <c r="B2390" s="15"/>
      <c r="C2390" s="15"/>
      <c r="D2390" s="15"/>
      <c r="E2390" s="15"/>
      <c r="F2390" s="15"/>
      <c r="G2390" s="15"/>
      <c r="H2390" s="15"/>
      <c r="I2390" s="15"/>
      <c r="J2390" s="15"/>
      <c r="K2390" s="15"/>
      <c r="L2390" s="15"/>
      <c r="M2390" s="15"/>
    </row>
    <row r="2391" spans="1:13" ht="9.9499999999999993" customHeight="1">
      <c r="A2391" s="16"/>
      <c r="B2391" s="15"/>
      <c r="C2391" s="15"/>
      <c r="D2391" s="15"/>
      <c r="E2391" s="15"/>
      <c r="F2391" s="15"/>
      <c r="G2391" s="15"/>
      <c r="H2391" s="15"/>
      <c r="I2391" s="15"/>
      <c r="J2391" s="15"/>
      <c r="K2391" s="15"/>
      <c r="L2391" s="15"/>
      <c r="M2391" s="15"/>
    </row>
    <row r="2392" spans="1:13" ht="9.9499999999999993" customHeight="1">
      <c r="A2392" s="16"/>
      <c r="B2392" s="15"/>
      <c r="C2392" s="15"/>
      <c r="D2392" s="15"/>
      <c r="E2392" s="15"/>
      <c r="F2392" s="15"/>
      <c r="G2392" s="15"/>
      <c r="H2392" s="15"/>
      <c r="I2392" s="15"/>
      <c r="J2392" s="15"/>
      <c r="K2392" s="15"/>
      <c r="L2392" s="15"/>
      <c r="M2392" s="15"/>
    </row>
    <row r="2393" spans="1:13" ht="9.9499999999999993" customHeight="1">
      <c r="A2393" s="16"/>
      <c r="B2393" s="15"/>
      <c r="C2393" s="15"/>
      <c r="D2393" s="15"/>
      <c r="E2393" s="15"/>
      <c r="F2393" s="15"/>
      <c r="G2393" s="15"/>
      <c r="H2393" s="15"/>
      <c r="I2393" s="15"/>
      <c r="J2393" s="15"/>
      <c r="K2393" s="15"/>
      <c r="L2393" s="15"/>
      <c r="M2393" s="15"/>
    </row>
    <row r="2394" spans="1:13" ht="9.9499999999999993" customHeight="1">
      <c r="A2394" s="16"/>
      <c r="B2394" s="15"/>
      <c r="C2394" s="15"/>
      <c r="D2394" s="15"/>
      <c r="E2394" s="15"/>
      <c r="F2394" s="15"/>
      <c r="G2394" s="15"/>
      <c r="H2394" s="15"/>
      <c r="I2394" s="15"/>
      <c r="J2394" s="15"/>
      <c r="K2394" s="15"/>
      <c r="L2394" s="15"/>
      <c r="M2394" s="15"/>
    </row>
    <row r="2395" spans="1:13" ht="9.9499999999999993" customHeight="1">
      <c r="A2395" s="16"/>
      <c r="B2395" s="15"/>
      <c r="C2395" s="15"/>
      <c r="D2395" s="15"/>
      <c r="E2395" s="15"/>
      <c r="F2395" s="15"/>
      <c r="G2395" s="15"/>
      <c r="H2395" s="15"/>
      <c r="I2395" s="15"/>
      <c r="J2395" s="15"/>
      <c r="K2395" s="15"/>
      <c r="L2395" s="15"/>
      <c r="M2395" s="15"/>
    </row>
    <row r="2396" spans="1:13" ht="9.9499999999999993" customHeight="1">
      <c r="A2396" s="16"/>
      <c r="B2396" s="15"/>
      <c r="C2396" s="15"/>
      <c r="D2396" s="15"/>
      <c r="E2396" s="15"/>
      <c r="F2396" s="15"/>
      <c r="G2396" s="15"/>
      <c r="H2396" s="15"/>
      <c r="I2396" s="15"/>
      <c r="J2396" s="15"/>
      <c r="K2396" s="15"/>
      <c r="L2396" s="15"/>
      <c r="M2396" s="15"/>
    </row>
    <row r="2397" spans="1:13" ht="9.9499999999999993" customHeight="1">
      <c r="A2397" s="16"/>
      <c r="B2397" s="15"/>
      <c r="C2397" s="15"/>
      <c r="D2397" s="15"/>
      <c r="E2397" s="15"/>
      <c r="F2397" s="15"/>
      <c r="G2397" s="15"/>
      <c r="H2397" s="15"/>
      <c r="I2397" s="15"/>
      <c r="J2397" s="15"/>
      <c r="K2397" s="15"/>
      <c r="L2397" s="15"/>
      <c r="M2397" s="15"/>
    </row>
    <row r="2398" spans="1:13" ht="9.9499999999999993" customHeight="1">
      <c r="A2398" s="16"/>
      <c r="B2398" s="15"/>
      <c r="C2398" s="15"/>
      <c r="D2398" s="15"/>
      <c r="E2398" s="15"/>
      <c r="F2398" s="15"/>
      <c r="G2398" s="15"/>
      <c r="H2398" s="15"/>
      <c r="I2398" s="15"/>
      <c r="J2398" s="15"/>
      <c r="K2398" s="15"/>
      <c r="L2398" s="15"/>
      <c r="M2398" s="15"/>
    </row>
    <row r="2399" spans="1:13" ht="9.9499999999999993" customHeight="1">
      <c r="A2399" s="16"/>
      <c r="B2399" s="15"/>
      <c r="C2399" s="15"/>
      <c r="D2399" s="15"/>
      <c r="E2399" s="15"/>
      <c r="F2399" s="15"/>
      <c r="G2399" s="15"/>
      <c r="H2399" s="15"/>
      <c r="I2399" s="15"/>
      <c r="J2399" s="15"/>
      <c r="K2399" s="15"/>
      <c r="L2399" s="15"/>
      <c r="M2399" s="15"/>
    </row>
    <row r="2400" spans="1:13" ht="9.9499999999999993" customHeight="1">
      <c r="A2400" s="16"/>
      <c r="B2400" s="15"/>
      <c r="C2400" s="15"/>
      <c r="D2400" s="15"/>
      <c r="E2400" s="15"/>
      <c r="F2400" s="15"/>
      <c r="G2400" s="15"/>
      <c r="H2400" s="15"/>
      <c r="I2400" s="15"/>
      <c r="J2400" s="15"/>
      <c r="K2400" s="15"/>
      <c r="L2400" s="15"/>
      <c r="M2400" s="15"/>
    </row>
    <row r="2401" spans="1:13" ht="9.9499999999999993" customHeight="1">
      <c r="A2401" s="16"/>
      <c r="B2401" s="15"/>
      <c r="C2401" s="15"/>
      <c r="D2401" s="15"/>
      <c r="E2401" s="15"/>
      <c r="F2401" s="15"/>
      <c r="G2401" s="15"/>
      <c r="H2401" s="15"/>
      <c r="I2401" s="15"/>
      <c r="J2401" s="15"/>
      <c r="K2401" s="15"/>
      <c r="L2401" s="15"/>
      <c r="M2401" s="15"/>
    </row>
    <row r="2402" spans="1:13" ht="9.9499999999999993" customHeight="1">
      <c r="A2402" s="16"/>
      <c r="B2402" s="15"/>
      <c r="C2402" s="15"/>
      <c r="D2402" s="15"/>
      <c r="E2402" s="15"/>
      <c r="F2402" s="15"/>
      <c r="G2402" s="15"/>
      <c r="H2402" s="15"/>
      <c r="I2402" s="15"/>
      <c r="J2402" s="15"/>
      <c r="K2402" s="15"/>
      <c r="L2402" s="15"/>
      <c r="M2402" s="15"/>
    </row>
    <row r="2403" spans="1:13" ht="9.9499999999999993" customHeight="1">
      <c r="A2403" s="16"/>
      <c r="B2403" s="15"/>
      <c r="C2403" s="15"/>
      <c r="D2403" s="15"/>
      <c r="E2403" s="15"/>
      <c r="F2403" s="15"/>
      <c r="G2403" s="15"/>
      <c r="H2403" s="15"/>
      <c r="I2403" s="15"/>
      <c r="J2403" s="15"/>
      <c r="K2403" s="15"/>
      <c r="L2403" s="15"/>
      <c r="M2403" s="15"/>
    </row>
    <row r="2404" spans="1:13" ht="9.9499999999999993" customHeight="1">
      <c r="A2404" s="16"/>
      <c r="B2404" s="15"/>
      <c r="C2404" s="15"/>
      <c r="D2404" s="15"/>
      <c r="E2404" s="15"/>
      <c r="F2404" s="15"/>
      <c r="G2404" s="15"/>
      <c r="H2404" s="15"/>
      <c r="I2404" s="15"/>
      <c r="J2404" s="15"/>
      <c r="K2404" s="15"/>
      <c r="L2404" s="15"/>
      <c r="M2404" s="15"/>
    </row>
    <row r="2405" spans="1:13" ht="9.9499999999999993" customHeight="1">
      <c r="A2405" s="16"/>
      <c r="B2405" s="15"/>
      <c r="C2405" s="15"/>
      <c r="D2405" s="15"/>
      <c r="E2405" s="15"/>
      <c r="F2405" s="15"/>
      <c r="G2405" s="15"/>
      <c r="H2405" s="15"/>
      <c r="I2405" s="15"/>
      <c r="J2405" s="15"/>
      <c r="K2405" s="15"/>
      <c r="L2405" s="15"/>
      <c r="M2405" s="15"/>
    </row>
    <row r="2406" spans="1:13" ht="9.9499999999999993" customHeight="1">
      <c r="A2406" s="16"/>
      <c r="B2406" s="15"/>
      <c r="C2406" s="15"/>
      <c r="D2406" s="15"/>
      <c r="E2406" s="15"/>
      <c r="F2406" s="15"/>
      <c r="G2406" s="15"/>
      <c r="H2406" s="15"/>
      <c r="I2406" s="15"/>
      <c r="J2406" s="15"/>
      <c r="K2406" s="15"/>
      <c r="L2406" s="15"/>
      <c r="M2406" s="15"/>
    </row>
    <row r="2407" spans="1:13" ht="9.9499999999999993" customHeight="1">
      <c r="A2407" s="16"/>
      <c r="B2407" s="15"/>
      <c r="C2407" s="15"/>
      <c r="D2407" s="15"/>
      <c r="E2407" s="15"/>
      <c r="F2407" s="15"/>
      <c r="G2407" s="15"/>
      <c r="H2407" s="15"/>
      <c r="I2407" s="15"/>
      <c r="J2407" s="15"/>
      <c r="K2407" s="15"/>
      <c r="L2407" s="15"/>
      <c r="M2407" s="15"/>
    </row>
    <row r="2408" spans="1:13" ht="9.9499999999999993" customHeight="1">
      <c r="A2408" s="16"/>
      <c r="B2408" s="15"/>
      <c r="C2408" s="15"/>
      <c r="D2408" s="15"/>
      <c r="E2408" s="15"/>
      <c r="F2408" s="15"/>
      <c r="G2408" s="15"/>
      <c r="H2408" s="15"/>
      <c r="I2408" s="15"/>
      <c r="J2408" s="15"/>
      <c r="K2408" s="15"/>
      <c r="L2408" s="15"/>
      <c r="M2408" s="15"/>
    </row>
    <row r="2409" spans="1:13" ht="9.9499999999999993" customHeight="1">
      <c r="A2409" s="16"/>
      <c r="B2409" s="15"/>
      <c r="C2409" s="15"/>
      <c r="D2409" s="15"/>
      <c r="E2409" s="15"/>
      <c r="F2409" s="15"/>
      <c r="G2409" s="15"/>
      <c r="H2409" s="15"/>
      <c r="I2409" s="15"/>
      <c r="J2409" s="15"/>
      <c r="K2409" s="15"/>
      <c r="L2409" s="15"/>
      <c r="M2409" s="15"/>
    </row>
    <row r="2410" spans="1:13" ht="9.9499999999999993" customHeight="1">
      <c r="A2410" s="16"/>
      <c r="B2410" s="15"/>
      <c r="C2410" s="15"/>
      <c r="D2410" s="15"/>
      <c r="E2410" s="15"/>
      <c r="F2410" s="15"/>
      <c r="G2410" s="15"/>
      <c r="H2410" s="15"/>
      <c r="I2410" s="15"/>
      <c r="J2410" s="15"/>
      <c r="K2410" s="15"/>
      <c r="L2410" s="15"/>
      <c r="M2410" s="15"/>
    </row>
    <row r="2411" spans="1:13" ht="9.9499999999999993" customHeight="1">
      <c r="A2411" s="16"/>
      <c r="B2411" s="15"/>
      <c r="C2411" s="15"/>
      <c r="D2411" s="15"/>
      <c r="E2411" s="15"/>
      <c r="F2411" s="15"/>
      <c r="G2411" s="15"/>
      <c r="H2411" s="15"/>
      <c r="I2411" s="15"/>
      <c r="J2411" s="15"/>
      <c r="K2411" s="15"/>
      <c r="L2411" s="15"/>
      <c r="M2411" s="15"/>
    </row>
    <row r="2412" spans="1:13" ht="9.9499999999999993" customHeight="1">
      <c r="A2412" s="16"/>
      <c r="B2412" s="15"/>
      <c r="C2412" s="15"/>
      <c r="D2412" s="15"/>
      <c r="E2412" s="15"/>
      <c r="F2412" s="15"/>
      <c r="G2412" s="15"/>
      <c r="H2412" s="15"/>
      <c r="I2412" s="15"/>
      <c r="J2412" s="15"/>
      <c r="K2412" s="15"/>
      <c r="L2412" s="15"/>
      <c r="M2412" s="15"/>
    </row>
    <row r="2413" spans="1:13" ht="9.9499999999999993" customHeight="1">
      <c r="A2413" s="16"/>
      <c r="B2413" s="15"/>
      <c r="C2413" s="15"/>
      <c r="D2413" s="15"/>
      <c r="E2413" s="15"/>
      <c r="F2413" s="15"/>
      <c r="G2413" s="15"/>
      <c r="H2413" s="15"/>
      <c r="I2413" s="15"/>
      <c r="J2413" s="15"/>
      <c r="K2413" s="15"/>
      <c r="L2413" s="15"/>
      <c r="M2413" s="15"/>
    </row>
    <row r="2414" spans="1:13" ht="9.9499999999999993" customHeight="1">
      <c r="A2414" s="16"/>
      <c r="B2414" s="15"/>
      <c r="C2414" s="15"/>
      <c r="D2414" s="15"/>
      <c r="E2414" s="15"/>
      <c r="F2414" s="15"/>
      <c r="G2414" s="15"/>
      <c r="H2414" s="15"/>
      <c r="I2414" s="15"/>
      <c r="J2414" s="15"/>
      <c r="K2414" s="15"/>
      <c r="L2414" s="15"/>
      <c r="M2414" s="15"/>
    </row>
    <row r="2415" spans="1:13" ht="9.9499999999999993" customHeight="1">
      <c r="A2415" s="16"/>
      <c r="B2415" s="15"/>
      <c r="C2415" s="15"/>
      <c r="D2415" s="15"/>
      <c r="E2415" s="15"/>
      <c r="F2415" s="15"/>
      <c r="G2415" s="15"/>
      <c r="H2415" s="15"/>
      <c r="I2415" s="15"/>
      <c r="J2415" s="15"/>
      <c r="K2415" s="15"/>
      <c r="L2415" s="15"/>
      <c r="M2415" s="15"/>
    </row>
    <row r="2416" spans="1:13" ht="9.9499999999999993" customHeight="1">
      <c r="A2416" s="16"/>
      <c r="B2416" s="15"/>
      <c r="C2416" s="15"/>
      <c r="D2416" s="15"/>
      <c r="E2416" s="15"/>
      <c r="F2416" s="15"/>
      <c r="G2416" s="15"/>
      <c r="H2416" s="15"/>
      <c r="I2416" s="15"/>
      <c r="J2416" s="15"/>
      <c r="K2416" s="15"/>
      <c r="L2416" s="15"/>
      <c r="M2416" s="15"/>
    </row>
    <row r="2417" spans="1:13" ht="9.9499999999999993" customHeight="1">
      <c r="A2417" s="16"/>
      <c r="B2417" s="15"/>
      <c r="C2417" s="15"/>
      <c r="D2417" s="15"/>
      <c r="E2417" s="15"/>
      <c r="F2417" s="15"/>
      <c r="G2417" s="15"/>
      <c r="H2417" s="15"/>
      <c r="I2417" s="15"/>
      <c r="J2417" s="15"/>
      <c r="K2417" s="15"/>
      <c r="L2417" s="15"/>
      <c r="M2417" s="15"/>
    </row>
    <row r="2418" spans="1:13" ht="9.9499999999999993" customHeight="1">
      <c r="A2418" s="16"/>
      <c r="B2418" s="15"/>
      <c r="C2418" s="15"/>
      <c r="D2418" s="15"/>
      <c r="E2418" s="15"/>
      <c r="F2418" s="15"/>
      <c r="G2418" s="15"/>
      <c r="H2418" s="15"/>
      <c r="I2418" s="15"/>
      <c r="J2418" s="15"/>
      <c r="K2418" s="15"/>
      <c r="L2418" s="15"/>
      <c r="M2418" s="15"/>
    </row>
    <row r="2419" spans="1:13" ht="9.9499999999999993" customHeight="1">
      <c r="A2419" s="16"/>
      <c r="B2419" s="15"/>
      <c r="C2419" s="15"/>
      <c r="D2419" s="15"/>
      <c r="E2419" s="15"/>
      <c r="F2419" s="15"/>
      <c r="G2419" s="15"/>
      <c r="H2419" s="15"/>
      <c r="I2419" s="15"/>
      <c r="J2419" s="15"/>
      <c r="K2419" s="15"/>
      <c r="L2419" s="15"/>
      <c r="M2419" s="15"/>
    </row>
    <row r="2420" spans="1:13" ht="9.9499999999999993" customHeight="1">
      <c r="A2420" s="16"/>
      <c r="B2420" s="15"/>
      <c r="C2420" s="15"/>
      <c r="D2420" s="15"/>
      <c r="E2420" s="15"/>
      <c r="F2420" s="15"/>
      <c r="G2420" s="15"/>
      <c r="H2420" s="15"/>
      <c r="I2420" s="15"/>
      <c r="J2420" s="15"/>
      <c r="K2420" s="15"/>
      <c r="L2420" s="15"/>
      <c r="M2420" s="15"/>
    </row>
    <row r="2421" spans="1:13" ht="9.9499999999999993" customHeight="1">
      <c r="A2421" s="16"/>
      <c r="B2421" s="15"/>
      <c r="C2421" s="15"/>
      <c r="D2421" s="15"/>
      <c r="E2421" s="15"/>
      <c r="F2421" s="15"/>
      <c r="G2421" s="15"/>
      <c r="H2421" s="15"/>
      <c r="I2421" s="15"/>
      <c r="J2421" s="15"/>
      <c r="K2421" s="15"/>
      <c r="L2421" s="15"/>
      <c r="M2421" s="15"/>
    </row>
    <row r="2422" spans="1:13" ht="9.9499999999999993" customHeight="1">
      <c r="A2422" s="16"/>
      <c r="B2422" s="15"/>
      <c r="C2422" s="15"/>
      <c r="D2422" s="15"/>
      <c r="E2422" s="15"/>
      <c r="F2422" s="15"/>
      <c r="G2422" s="15"/>
      <c r="H2422" s="15"/>
      <c r="I2422" s="15"/>
      <c r="J2422" s="15"/>
      <c r="K2422" s="15"/>
      <c r="L2422" s="15"/>
      <c r="M2422" s="15"/>
    </row>
    <row r="2423" spans="1:13" ht="9.9499999999999993" customHeight="1">
      <c r="A2423" s="16"/>
      <c r="B2423" s="15"/>
      <c r="C2423" s="15"/>
      <c r="D2423" s="15"/>
      <c r="E2423" s="15"/>
      <c r="F2423" s="15"/>
      <c r="G2423" s="15"/>
      <c r="H2423" s="15"/>
      <c r="I2423" s="15"/>
      <c r="J2423" s="15"/>
      <c r="K2423" s="15"/>
      <c r="L2423" s="15"/>
      <c r="M2423" s="15"/>
    </row>
    <row r="2424" spans="1:13" ht="9.9499999999999993" customHeight="1">
      <c r="A2424" s="16"/>
      <c r="B2424" s="15"/>
      <c r="C2424" s="15"/>
      <c r="D2424" s="15"/>
      <c r="E2424" s="15"/>
      <c r="F2424" s="15"/>
      <c r="G2424" s="15"/>
      <c r="H2424" s="15"/>
      <c r="I2424" s="15"/>
      <c r="J2424" s="15"/>
      <c r="K2424" s="15"/>
      <c r="L2424" s="15"/>
      <c r="M2424" s="15"/>
    </row>
    <row r="2425" spans="1:13" ht="9.9499999999999993" customHeight="1">
      <c r="A2425" s="16"/>
      <c r="B2425" s="15"/>
      <c r="C2425" s="15"/>
      <c r="D2425" s="15"/>
      <c r="E2425" s="15"/>
      <c r="F2425" s="15"/>
      <c r="G2425" s="15"/>
      <c r="H2425" s="15"/>
      <c r="I2425" s="15"/>
      <c r="J2425" s="15"/>
      <c r="K2425" s="15"/>
      <c r="L2425" s="15"/>
      <c r="M2425" s="15"/>
    </row>
    <row r="2426" spans="1:13" ht="9.9499999999999993" customHeight="1">
      <c r="A2426" s="16"/>
      <c r="B2426" s="15"/>
      <c r="C2426" s="15"/>
      <c r="D2426" s="15"/>
      <c r="E2426" s="15"/>
      <c r="F2426" s="15"/>
      <c r="G2426" s="15"/>
      <c r="H2426" s="15"/>
      <c r="I2426" s="15"/>
      <c r="J2426" s="15"/>
      <c r="K2426" s="15"/>
      <c r="L2426" s="15"/>
      <c r="M2426" s="15"/>
    </row>
    <row r="2427" spans="1:13" ht="9.9499999999999993" customHeight="1">
      <c r="A2427" s="16"/>
      <c r="B2427" s="15"/>
      <c r="C2427" s="15"/>
      <c r="D2427" s="15"/>
      <c r="E2427" s="15"/>
      <c r="F2427" s="15"/>
      <c r="G2427" s="15"/>
      <c r="H2427" s="15"/>
      <c r="I2427" s="15"/>
      <c r="J2427" s="15"/>
      <c r="K2427" s="15"/>
      <c r="L2427" s="15"/>
      <c r="M2427" s="15"/>
    </row>
    <row r="2428" spans="1:13" ht="9.9499999999999993" customHeight="1">
      <c r="A2428" s="16"/>
      <c r="B2428" s="15"/>
      <c r="C2428" s="15"/>
      <c r="D2428" s="15"/>
      <c r="E2428" s="15"/>
      <c r="F2428" s="15"/>
      <c r="G2428" s="15"/>
      <c r="H2428" s="15"/>
      <c r="I2428" s="15"/>
      <c r="J2428" s="15"/>
      <c r="K2428" s="15"/>
      <c r="L2428" s="15"/>
      <c r="M2428" s="15"/>
    </row>
    <row r="2429" spans="1:13" ht="9.9499999999999993" customHeight="1">
      <c r="A2429" s="16"/>
      <c r="B2429" s="15"/>
      <c r="C2429" s="15"/>
      <c r="D2429" s="15"/>
      <c r="E2429" s="15"/>
      <c r="F2429" s="15"/>
      <c r="G2429" s="15"/>
      <c r="H2429" s="15"/>
      <c r="I2429" s="15"/>
      <c r="J2429" s="15"/>
      <c r="K2429" s="15"/>
      <c r="L2429" s="15"/>
      <c r="M2429" s="15"/>
    </row>
    <row r="2430" spans="1:13" ht="9.9499999999999993" customHeight="1">
      <c r="A2430" s="16"/>
      <c r="B2430" s="15"/>
      <c r="C2430" s="15"/>
      <c r="D2430" s="15"/>
      <c r="E2430" s="15"/>
      <c r="F2430" s="15"/>
      <c r="G2430" s="15"/>
      <c r="H2430" s="15"/>
      <c r="I2430" s="15"/>
      <c r="J2430" s="15"/>
      <c r="K2430" s="15"/>
      <c r="L2430" s="15"/>
      <c r="M2430" s="15"/>
    </row>
    <row r="2431" spans="1:13" ht="9.9499999999999993" customHeight="1">
      <c r="A2431" s="16"/>
      <c r="B2431" s="15"/>
      <c r="C2431" s="15"/>
      <c r="D2431" s="15"/>
      <c r="E2431" s="15"/>
      <c r="F2431" s="15"/>
      <c r="G2431" s="15"/>
      <c r="H2431" s="15"/>
      <c r="I2431" s="15"/>
      <c r="J2431" s="15"/>
      <c r="K2431" s="15"/>
      <c r="L2431" s="15"/>
      <c r="M2431" s="15"/>
    </row>
    <row r="2432" spans="1:13" ht="9.9499999999999993" customHeight="1">
      <c r="A2432" s="16"/>
      <c r="B2432" s="15"/>
      <c r="C2432" s="15"/>
      <c r="D2432" s="15"/>
      <c r="E2432" s="15"/>
      <c r="F2432" s="15"/>
      <c r="G2432" s="15"/>
      <c r="H2432" s="15"/>
      <c r="I2432" s="15"/>
      <c r="J2432" s="15"/>
      <c r="K2432" s="15"/>
      <c r="L2432" s="15"/>
      <c r="M2432" s="15"/>
    </row>
    <row r="2433" spans="1:13" ht="9.9499999999999993" customHeight="1">
      <c r="A2433" s="16"/>
      <c r="B2433" s="15"/>
      <c r="C2433" s="15"/>
      <c r="D2433" s="15"/>
      <c r="E2433" s="15"/>
      <c r="F2433" s="15"/>
      <c r="G2433" s="15"/>
      <c r="H2433" s="15"/>
      <c r="I2433" s="15"/>
      <c r="J2433" s="15"/>
      <c r="K2433" s="15"/>
      <c r="L2433" s="15"/>
      <c r="M2433" s="15"/>
    </row>
    <row r="2434" spans="1:13" ht="9.9499999999999993" customHeight="1">
      <c r="A2434" s="16"/>
      <c r="B2434" s="15"/>
      <c r="C2434" s="15"/>
      <c r="D2434" s="15"/>
      <c r="E2434" s="15"/>
      <c r="F2434" s="15"/>
      <c r="G2434" s="15"/>
      <c r="H2434" s="15"/>
      <c r="I2434" s="15"/>
      <c r="J2434" s="15"/>
      <c r="K2434" s="15"/>
      <c r="L2434" s="15"/>
      <c r="M2434" s="15"/>
    </row>
    <row r="2435" spans="1:13" ht="9.9499999999999993" customHeight="1">
      <c r="A2435" s="16"/>
      <c r="B2435" s="15"/>
      <c r="C2435" s="15"/>
      <c r="D2435" s="15"/>
      <c r="E2435" s="15"/>
      <c r="F2435" s="15"/>
      <c r="G2435" s="15"/>
      <c r="H2435" s="15"/>
      <c r="I2435" s="15"/>
      <c r="J2435" s="15"/>
      <c r="K2435" s="15"/>
      <c r="L2435" s="15"/>
      <c r="M2435" s="15"/>
    </row>
    <row r="2436" spans="1:13" ht="9.9499999999999993" customHeight="1">
      <c r="A2436" s="16"/>
      <c r="B2436" s="15"/>
      <c r="C2436" s="15"/>
      <c r="D2436" s="15"/>
      <c r="E2436" s="15"/>
      <c r="F2436" s="15"/>
      <c r="G2436" s="15"/>
      <c r="H2436" s="15"/>
      <c r="I2436" s="15"/>
      <c r="J2436" s="15"/>
      <c r="K2436" s="15"/>
      <c r="L2436" s="15"/>
      <c r="M2436" s="15"/>
    </row>
    <row r="2437" spans="1:13" ht="9.9499999999999993" customHeight="1">
      <c r="A2437" s="16"/>
      <c r="B2437" s="15"/>
      <c r="C2437" s="15"/>
      <c r="D2437" s="15"/>
      <c r="E2437" s="15"/>
      <c r="F2437" s="15"/>
      <c r="G2437" s="15"/>
      <c r="H2437" s="15"/>
      <c r="I2437" s="15"/>
      <c r="J2437" s="15"/>
      <c r="K2437" s="15"/>
      <c r="L2437" s="15"/>
      <c r="M2437" s="15"/>
    </row>
    <row r="2438" spans="1:13" ht="9.9499999999999993" customHeight="1">
      <c r="A2438" s="16"/>
      <c r="B2438" s="15"/>
      <c r="C2438" s="15"/>
      <c r="D2438" s="15"/>
      <c r="E2438" s="15"/>
      <c r="F2438" s="15"/>
      <c r="G2438" s="15"/>
      <c r="H2438" s="15"/>
      <c r="I2438" s="15"/>
      <c r="J2438" s="15"/>
      <c r="K2438" s="15"/>
      <c r="L2438" s="15"/>
      <c r="M2438" s="15"/>
    </row>
    <row r="2439" spans="1:13" ht="9.9499999999999993" customHeight="1">
      <c r="A2439" s="16"/>
      <c r="B2439" s="15"/>
      <c r="C2439" s="15"/>
      <c r="D2439" s="15"/>
      <c r="E2439" s="15"/>
      <c r="F2439" s="15"/>
      <c r="G2439" s="15"/>
      <c r="H2439" s="15"/>
      <c r="I2439" s="15"/>
      <c r="J2439" s="15"/>
      <c r="K2439" s="15"/>
      <c r="L2439" s="15"/>
      <c r="M2439" s="15"/>
    </row>
    <row r="2440" spans="1:13" ht="9.9499999999999993" customHeight="1">
      <c r="A2440" s="16"/>
      <c r="B2440" s="15"/>
      <c r="C2440" s="15"/>
      <c r="D2440" s="15"/>
      <c r="E2440" s="15"/>
      <c r="F2440" s="15"/>
      <c r="G2440" s="15"/>
      <c r="H2440" s="15"/>
      <c r="I2440" s="15"/>
      <c r="J2440" s="15"/>
      <c r="K2440" s="15"/>
      <c r="L2440" s="15"/>
      <c r="M2440" s="15"/>
    </row>
    <row r="2441" spans="1:13" ht="9.9499999999999993" customHeight="1">
      <c r="A2441" s="16"/>
      <c r="B2441" s="15"/>
      <c r="C2441" s="15"/>
      <c r="D2441" s="15"/>
      <c r="E2441" s="15"/>
      <c r="F2441" s="15"/>
      <c r="G2441" s="15"/>
      <c r="H2441" s="15"/>
      <c r="I2441" s="15"/>
      <c r="J2441" s="15"/>
      <c r="K2441" s="15"/>
      <c r="L2441" s="15"/>
      <c r="M2441" s="15"/>
    </row>
    <row r="2442" spans="1:13" ht="9.9499999999999993" customHeight="1">
      <c r="A2442" s="16"/>
      <c r="B2442" s="15"/>
      <c r="C2442" s="15"/>
      <c r="D2442" s="15"/>
      <c r="E2442" s="15"/>
      <c r="F2442" s="15"/>
      <c r="G2442" s="15"/>
      <c r="H2442" s="15"/>
      <c r="I2442" s="15"/>
      <c r="J2442" s="15"/>
      <c r="K2442" s="15"/>
      <c r="L2442" s="15"/>
      <c r="M2442" s="15"/>
    </row>
    <row r="2443" spans="1:13" ht="9.9499999999999993" customHeight="1">
      <c r="A2443" s="16"/>
      <c r="B2443" s="15"/>
      <c r="C2443" s="15"/>
      <c r="D2443" s="15"/>
      <c r="E2443" s="15"/>
      <c r="F2443" s="15"/>
      <c r="G2443" s="15"/>
      <c r="H2443" s="15"/>
      <c r="I2443" s="15"/>
      <c r="J2443" s="15"/>
      <c r="K2443" s="15"/>
      <c r="L2443" s="15"/>
      <c r="M2443" s="15"/>
    </row>
    <row r="2444" spans="1:13" ht="9.9499999999999993" customHeight="1">
      <c r="A2444" s="16"/>
      <c r="B2444" s="15"/>
      <c r="C2444" s="15"/>
      <c r="D2444" s="15"/>
      <c r="E2444" s="15"/>
      <c r="F2444" s="15"/>
      <c r="G2444" s="15"/>
      <c r="H2444" s="15"/>
      <c r="I2444" s="15"/>
      <c r="J2444" s="15"/>
      <c r="K2444" s="15"/>
      <c r="L2444" s="15"/>
      <c r="M2444" s="15"/>
    </row>
    <row r="2445" spans="1:13" ht="9.9499999999999993" customHeight="1">
      <c r="A2445" s="16"/>
      <c r="B2445" s="15"/>
      <c r="C2445" s="15"/>
      <c r="D2445" s="15"/>
      <c r="E2445" s="15"/>
      <c r="F2445" s="15"/>
      <c r="G2445" s="15"/>
      <c r="H2445" s="15"/>
      <c r="I2445" s="15"/>
      <c r="J2445" s="15"/>
      <c r="K2445" s="15"/>
      <c r="L2445" s="15"/>
      <c r="M2445" s="15"/>
    </row>
    <row r="2446" spans="1:13" ht="9.9499999999999993" customHeight="1">
      <c r="A2446" s="16"/>
      <c r="B2446" s="15"/>
      <c r="C2446" s="15"/>
      <c r="D2446" s="15"/>
      <c r="E2446" s="15"/>
      <c r="F2446" s="15"/>
      <c r="G2446" s="15"/>
      <c r="H2446" s="15"/>
      <c r="I2446" s="15"/>
      <c r="J2446" s="15"/>
      <c r="K2446" s="15"/>
      <c r="L2446" s="15"/>
      <c r="M2446" s="15"/>
    </row>
    <row r="2447" spans="1:13" ht="9.9499999999999993" customHeight="1">
      <c r="A2447" s="16"/>
      <c r="B2447" s="15"/>
      <c r="C2447" s="15"/>
      <c r="D2447" s="15"/>
      <c r="E2447" s="15"/>
      <c r="F2447" s="15"/>
      <c r="G2447" s="15"/>
      <c r="H2447" s="15"/>
      <c r="I2447" s="15"/>
      <c r="J2447" s="15"/>
      <c r="K2447" s="15"/>
      <c r="L2447" s="15"/>
      <c r="M2447" s="15"/>
    </row>
    <row r="2448" spans="1:13" ht="9.9499999999999993" customHeight="1">
      <c r="A2448" s="16"/>
      <c r="B2448" s="15"/>
      <c r="C2448" s="15"/>
      <c r="D2448" s="15"/>
      <c r="E2448" s="15"/>
      <c r="F2448" s="15"/>
      <c r="G2448" s="15"/>
      <c r="H2448" s="15"/>
      <c r="I2448" s="15"/>
      <c r="J2448" s="15"/>
      <c r="K2448" s="15"/>
      <c r="L2448" s="15"/>
      <c r="M2448" s="15"/>
    </row>
    <row r="2449" spans="1:13" ht="9.9499999999999993" customHeight="1">
      <c r="A2449" s="16"/>
      <c r="B2449" s="15"/>
      <c r="C2449" s="15"/>
      <c r="D2449" s="15"/>
      <c r="E2449" s="15"/>
      <c r="F2449" s="15"/>
      <c r="G2449" s="15"/>
      <c r="H2449" s="15"/>
      <c r="I2449" s="15"/>
      <c r="J2449" s="15"/>
      <c r="K2449" s="15"/>
      <c r="L2449" s="15"/>
      <c r="M2449" s="15"/>
    </row>
    <row r="2450" spans="1:13" ht="9.9499999999999993" customHeight="1">
      <c r="A2450" s="16"/>
      <c r="B2450" s="15"/>
      <c r="C2450" s="15"/>
      <c r="D2450" s="15"/>
      <c r="E2450" s="15"/>
      <c r="F2450" s="15"/>
      <c r="G2450" s="15"/>
      <c r="H2450" s="15"/>
      <c r="I2450" s="15"/>
      <c r="J2450" s="15"/>
      <c r="K2450" s="15"/>
      <c r="L2450" s="15"/>
      <c r="M2450" s="15"/>
    </row>
    <row r="2451" spans="1:13" ht="9.9499999999999993" customHeight="1">
      <c r="A2451" s="16"/>
      <c r="B2451" s="15"/>
      <c r="C2451" s="15"/>
      <c r="D2451" s="15"/>
      <c r="E2451" s="15"/>
      <c r="F2451" s="15"/>
      <c r="G2451" s="15"/>
      <c r="H2451" s="15"/>
      <c r="I2451" s="15"/>
      <c r="J2451" s="15"/>
      <c r="K2451" s="15"/>
      <c r="L2451" s="15"/>
      <c r="M2451" s="15"/>
    </row>
    <row r="2452" spans="1:13" ht="9.9499999999999993" customHeight="1">
      <c r="A2452" s="16"/>
      <c r="B2452" s="15"/>
      <c r="C2452" s="15"/>
      <c r="D2452" s="15"/>
      <c r="E2452" s="15"/>
      <c r="F2452" s="15"/>
      <c r="G2452" s="15"/>
      <c r="H2452" s="15"/>
      <c r="I2452" s="15"/>
      <c r="J2452" s="15"/>
      <c r="K2452" s="15"/>
      <c r="L2452" s="15"/>
      <c r="M2452" s="15"/>
    </row>
    <row r="2453" spans="1:13" ht="9.9499999999999993" customHeight="1">
      <c r="A2453" s="16"/>
      <c r="B2453" s="15"/>
      <c r="C2453" s="15"/>
      <c r="D2453" s="15"/>
      <c r="E2453" s="15"/>
      <c r="F2453" s="15"/>
      <c r="G2453" s="15"/>
      <c r="H2453" s="15"/>
      <c r="I2453" s="15"/>
      <c r="J2453" s="15"/>
      <c r="K2453" s="15"/>
      <c r="L2453" s="15"/>
      <c r="M2453" s="15"/>
    </row>
    <row r="2454" spans="1:13" ht="9.9499999999999993" customHeight="1">
      <c r="A2454" s="16"/>
      <c r="B2454" s="15"/>
      <c r="C2454" s="15"/>
      <c r="D2454" s="15"/>
      <c r="E2454" s="15"/>
      <c r="F2454" s="15"/>
      <c r="G2454" s="15"/>
      <c r="H2454" s="15"/>
      <c r="I2454" s="15"/>
      <c r="J2454" s="15"/>
      <c r="K2454" s="15"/>
      <c r="L2454" s="15"/>
      <c r="M2454" s="15"/>
    </row>
    <row r="2455" spans="1:13" ht="9.9499999999999993" customHeight="1">
      <c r="A2455" s="16"/>
      <c r="B2455" s="15"/>
      <c r="C2455" s="15"/>
      <c r="D2455" s="15"/>
      <c r="E2455" s="15"/>
      <c r="F2455" s="15"/>
      <c r="G2455" s="15"/>
      <c r="H2455" s="15"/>
      <c r="I2455" s="15"/>
      <c r="J2455" s="15"/>
      <c r="K2455" s="15"/>
      <c r="L2455" s="15"/>
      <c r="M2455" s="15"/>
    </row>
    <row r="2456" spans="1:13" ht="9.9499999999999993" customHeight="1">
      <c r="A2456" s="16"/>
      <c r="B2456" s="15"/>
      <c r="C2456" s="15"/>
      <c r="D2456" s="15"/>
      <c r="E2456" s="15"/>
      <c r="F2456" s="15"/>
      <c r="G2456" s="15"/>
      <c r="H2456" s="15"/>
      <c r="I2456" s="15"/>
      <c r="J2456" s="15"/>
      <c r="K2456" s="15"/>
      <c r="L2456" s="15"/>
      <c r="M2456" s="15"/>
    </row>
    <row r="2457" spans="1:13" ht="9.9499999999999993" customHeight="1">
      <c r="A2457" s="16"/>
      <c r="B2457" s="15"/>
      <c r="C2457" s="15"/>
      <c r="D2457" s="15"/>
      <c r="E2457" s="15"/>
      <c r="F2457" s="15"/>
      <c r="G2457" s="15"/>
      <c r="H2457" s="15"/>
      <c r="I2457" s="15"/>
      <c r="J2457" s="15"/>
      <c r="K2457" s="15"/>
      <c r="L2457" s="15"/>
      <c r="M2457" s="15"/>
    </row>
    <row r="2458" spans="1:13" ht="9.9499999999999993" customHeight="1">
      <c r="A2458" s="16"/>
      <c r="B2458" s="15"/>
      <c r="C2458" s="15"/>
      <c r="D2458" s="15"/>
      <c r="E2458" s="15"/>
      <c r="F2458" s="15"/>
      <c r="G2458" s="15"/>
      <c r="H2458" s="15"/>
      <c r="I2458" s="15"/>
      <c r="J2458" s="15"/>
      <c r="K2458" s="15"/>
      <c r="L2458" s="15"/>
      <c r="M2458" s="15"/>
    </row>
    <row r="2459" spans="1:13" ht="9.9499999999999993" customHeight="1">
      <c r="A2459" s="16"/>
      <c r="B2459" s="15"/>
      <c r="C2459" s="15"/>
      <c r="D2459" s="15"/>
      <c r="E2459" s="15"/>
      <c r="F2459" s="15"/>
      <c r="G2459" s="15"/>
      <c r="H2459" s="15"/>
      <c r="I2459" s="15"/>
      <c r="J2459" s="15"/>
      <c r="K2459" s="15"/>
      <c r="L2459" s="15"/>
      <c r="M2459" s="15"/>
    </row>
    <row r="2460" spans="1:13" ht="9.9499999999999993" customHeight="1">
      <c r="A2460" s="16"/>
      <c r="B2460" s="15"/>
      <c r="C2460" s="15"/>
      <c r="D2460" s="15"/>
      <c r="E2460" s="15"/>
      <c r="F2460" s="15"/>
      <c r="G2460" s="15"/>
      <c r="H2460" s="15"/>
      <c r="I2460" s="15"/>
      <c r="J2460" s="15"/>
      <c r="K2460" s="15"/>
      <c r="L2460" s="15"/>
      <c r="M2460" s="15"/>
    </row>
    <row r="2461" spans="1:13" ht="9.9499999999999993" customHeight="1">
      <c r="A2461" s="16"/>
      <c r="B2461" s="15"/>
      <c r="C2461" s="15"/>
      <c r="D2461" s="15"/>
      <c r="E2461" s="15"/>
      <c r="F2461" s="15"/>
      <c r="G2461" s="15"/>
      <c r="H2461" s="15"/>
      <c r="I2461" s="15"/>
      <c r="J2461" s="15"/>
      <c r="K2461" s="15"/>
      <c r="L2461" s="15"/>
      <c r="M2461" s="15"/>
    </row>
    <row r="2462" spans="1:13" ht="9.9499999999999993" customHeight="1">
      <c r="A2462" s="16"/>
      <c r="B2462" s="15"/>
      <c r="C2462" s="15"/>
      <c r="D2462" s="15"/>
      <c r="E2462" s="15"/>
      <c r="F2462" s="15"/>
      <c r="G2462" s="15"/>
      <c r="H2462" s="15"/>
      <c r="I2462" s="15"/>
      <c r="J2462" s="15"/>
      <c r="K2462" s="15"/>
      <c r="L2462" s="15"/>
      <c r="M2462" s="15"/>
    </row>
    <row r="2463" spans="1:13" ht="9.9499999999999993" customHeight="1">
      <c r="A2463" s="16"/>
      <c r="B2463" s="15"/>
      <c r="C2463" s="15"/>
      <c r="D2463" s="15"/>
      <c r="E2463" s="15"/>
      <c r="F2463" s="15"/>
      <c r="G2463" s="15"/>
      <c r="H2463" s="15"/>
      <c r="I2463" s="15"/>
      <c r="J2463" s="15"/>
      <c r="K2463" s="15"/>
      <c r="L2463" s="15"/>
      <c r="M2463" s="15"/>
    </row>
    <row r="2464" spans="1:13" ht="9.9499999999999993" customHeight="1">
      <c r="A2464" s="16"/>
      <c r="B2464" s="15"/>
      <c r="C2464" s="15"/>
      <c r="D2464" s="15"/>
      <c r="E2464" s="15"/>
      <c r="F2464" s="15"/>
      <c r="G2464" s="15"/>
      <c r="H2464" s="15"/>
      <c r="I2464" s="15"/>
      <c r="J2464" s="15"/>
      <c r="K2464" s="15"/>
      <c r="L2464" s="15"/>
      <c r="M2464" s="15"/>
    </row>
    <row r="2465" spans="1:13" ht="9.9499999999999993" customHeight="1">
      <c r="A2465" s="16"/>
      <c r="B2465" s="15"/>
      <c r="C2465" s="15"/>
      <c r="D2465" s="15"/>
      <c r="E2465" s="15"/>
      <c r="F2465" s="15"/>
      <c r="G2465" s="15"/>
      <c r="H2465" s="15"/>
      <c r="I2465" s="15"/>
      <c r="J2465" s="15"/>
      <c r="K2465" s="15"/>
      <c r="L2465" s="15"/>
      <c r="M2465" s="15"/>
    </row>
    <row r="2466" spans="1:13" ht="9.9499999999999993" customHeight="1">
      <c r="A2466" s="16"/>
      <c r="B2466" s="15"/>
      <c r="C2466" s="15"/>
      <c r="D2466" s="15"/>
      <c r="E2466" s="15"/>
      <c r="F2466" s="15"/>
      <c r="G2466" s="15"/>
      <c r="H2466" s="15"/>
      <c r="I2466" s="15"/>
      <c r="J2466" s="15"/>
      <c r="K2466" s="15"/>
      <c r="L2466" s="15"/>
      <c r="M2466" s="15"/>
    </row>
    <row r="2467" spans="1:13" ht="9.9499999999999993" customHeight="1">
      <c r="A2467" s="16"/>
      <c r="B2467" s="15"/>
      <c r="C2467" s="15"/>
      <c r="D2467" s="15"/>
      <c r="E2467" s="15"/>
      <c r="F2467" s="15"/>
      <c r="G2467" s="15"/>
      <c r="H2467" s="15"/>
      <c r="I2467" s="15"/>
      <c r="J2467" s="15"/>
      <c r="K2467" s="15"/>
      <c r="L2467" s="15"/>
      <c r="M2467" s="15"/>
    </row>
    <row r="2468" spans="1:13" ht="9.9499999999999993" customHeight="1">
      <c r="A2468" s="16"/>
      <c r="B2468" s="15"/>
      <c r="C2468" s="15"/>
      <c r="D2468" s="15"/>
      <c r="E2468" s="15"/>
      <c r="F2468" s="15"/>
      <c r="G2468" s="15"/>
      <c r="H2468" s="15"/>
      <c r="I2468" s="15"/>
      <c r="J2468" s="15"/>
      <c r="K2468" s="15"/>
      <c r="L2468" s="15"/>
      <c r="M2468" s="15"/>
    </row>
    <row r="2469" spans="1:13" ht="9.9499999999999993" customHeight="1">
      <c r="A2469" s="16"/>
      <c r="B2469" s="15"/>
      <c r="C2469" s="15"/>
      <c r="D2469" s="15"/>
      <c r="E2469" s="15"/>
      <c r="F2469" s="15"/>
      <c r="G2469" s="15"/>
      <c r="H2469" s="15"/>
      <c r="I2469" s="15"/>
      <c r="J2469" s="15"/>
      <c r="K2469" s="15"/>
      <c r="L2469" s="15"/>
      <c r="M2469" s="15"/>
    </row>
    <row r="2470" spans="1:13" ht="9.9499999999999993" customHeight="1">
      <c r="A2470" s="16"/>
      <c r="B2470" s="15"/>
      <c r="C2470" s="15"/>
      <c r="D2470" s="15"/>
      <c r="E2470" s="15"/>
      <c r="F2470" s="15"/>
      <c r="G2470" s="15"/>
      <c r="H2470" s="15"/>
      <c r="I2470" s="15"/>
      <c r="J2470" s="15"/>
      <c r="K2470" s="15"/>
      <c r="L2470" s="15"/>
      <c r="M2470" s="15"/>
    </row>
    <row r="2471" spans="1:13" ht="9.9499999999999993" customHeight="1">
      <c r="A2471" s="16"/>
      <c r="B2471" s="15"/>
      <c r="C2471" s="15"/>
      <c r="D2471" s="15"/>
      <c r="E2471" s="15"/>
      <c r="F2471" s="15"/>
      <c r="G2471" s="15"/>
      <c r="H2471" s="15"/>
      <c r="I2471" s="15"/>
      <c r="J2471" s="15"/>
      <c r="K2471" s="15"/>
      <c r="L2471" s="15"/>
      <c r="M2471" s="15"/>
    </row>
    <row r="2472" spans="1:13" ht="9.9499999999999993" customHeight="1">
      <c r="A2472" s="16"/>
      <c r="B2472" s="15"/>
      <c r="C2472" s="15"/>
      <c r="D2472" s="15"/>
      <c r="E2472" s="15"/>
      <c r="F2472" s="15"/>
      <c r="G2472" s="15"/>
      <c r="H2472" s="15"/>
      <c r="I2472" s="15"/>
      <c r="J2472" s="15"/>
      <c r="K2472" s="15"/>
      <c r="L2472" s="15"/>
      <c r="M2472" s="15"/>
    </row>
    <row r="2473" spans="1:13" ht="9.9499999999999993" customHeight="1">
      <c r="A2473" s="16"/>
      <c r="B2473" s="15"/>
      <c r="C2473" s="15"/>
      <c r="D2473" s="15"/>
      <c r="E2473" s="15"/>
      <c r="F2473" s="15"/>
      <c r="G2473" s="15"/>
      <c r="H2473" s="15"/>
      <c r="I2473" s="15"/>
      <c r="J2473" s="15"/>
      <c r="K2473" s="15"/>
      <c r="L2473" s="15"/>
      <c r="M2473" s="15"/>
    </row>
    <row r="2474" spans="1:13" ht="9.9499999999999993" customHeight="1">
      <c r="A2474" s="16"/>
      <c r="B2474" s="15"/>
      <c r="C2474" s="15"/>
      <c r="D2474" s="15"/>
      <c r="E2474" s="15"/>
      <c r="F2474" s="15"/>
      <c r="G2474" s="15"/>
      <c r="H2474" s="15"/>
      <c r="I2474" s="15"/>
      <c r="J2474" s="15"/>
      <c r="K2474" s="15"/>
      <c r="L2474" s="15"/>
      <c r="M2474" s="15"/>
    </row>
    <row r="2475" spans="1:13" ht="9.9499999999999993" customHeight="1">
      <c r="A2475" s="16"/>
      <c r="B2475" s="15"/>
      <c r="C2475" s="15"/>
      <c r="D2475" s="15"/>
      <c r="E2475" s="15"/>
      <c r="F2475" s="15"/>
      <c r="G2475" s="15"/>
      <c r="H2475" s="15"/>
      <c r="I2475" s="15"/>
      <c r="J2475" s="15"/>
      <c r="K2475" s="15"/>
      <c r="L2475" s="15"/>
      <c r="M2475" s="15"/>
    </row>
    <row r="2476" spans="1:13" ht="9.9499999999999993" customHeight="1">
      <c r="A2476" s="16"/>
      <c r="B2476" s="15"/>
      <c r="C2476" s="15"/>
      <c r="D2476" s="15"/>
      <c r="E2476" s="15"/>
      <c r="F2476" s="15"/>
      <c r="G2476" s="15"/>
      <c r="H2476" s="15"/>
      <c r="I2476" s="15"/>
      <c r="J2476" s="15"/>
      <c r="K2476" s="15"/>
      <c r="L2476" s="15"/>
      <c r="M2476" s="15"/>
    </row>
    <row r="2477" spans="1:13" ht="9.9499999999999993" customHeight="1">
      <c r="A2477" s="16"/>
      <c r="B2477" s="15"/>
      <c r="C2477" s="15"/>
      <c r="D2477" s="15"/>
      <c r="E2477" s="15"/>
      <c r="F2477" s="15"/>
      <c r="G2477" s="15"/>
      <c r="H2477" s="15"/>
      <c r="I2477" s="15"/>
      <c r="J2477" s="15"/>
      <c r="K2477" s="15"/>
      <c r="L2477" s="15"/>
      <c r="M2477" s="15"/>
    </row>
    <row r="2478" spans="1:13" ht="9.9499999999999993" customHeight="1">
      <c r="A2478" s="16"/>
      <c r="B2478" s="15"/>
      <c r="C2478" s="15"/>
      <c r="D2478" s="15"/>
      <c r="E2478" s="15"/>
      <c r="F2478" s="15"/>
      <c r="G2478" s="15"/>
      <c r="H2478" s="15"/>
      <c r="I2478" s="15"/>
      <c r="J2478" s="15"/>
      <c r="K2478" s="15"/>
      <c r="L2478" s="15"/>
      <c r="M2478" s="15"/>
    </row>
    <row r="2479" spans="1:13" ht="9.9499999999999993" customHeight="1">
      <c r="A2479" s="16"/>
      <c r="B2479" s="15"/>
      <c r="C2479" s="15"/>
      <c r="D2479" s="15"/>
      <c r="E2479" s="15"/>
      <c r="F2479" s="15"/>
      <c r="G2479" s="15"/>
      <c r="H2479" s="15"/>
      <c r="I2479" s="15"/>
      <c r="J2479" s="15"/>
      <c r="K2479" s="15"/>
      <c r="L2479" s="15"/>
      <c r="M2479" s="15"/>
    </row>
    <row r="2480" spans="1:13" ht="9.9499999999999993" customHeight="1">
      <c r="A2480" s="16"/>
      <c r="B2480" s="15"/>
      <c r="C2480" s="15"/>
      <c r="D2480" s="15"/>
      <c r="E2480" s="15"/>
      <c r="F2480" s="15"/>
      <c r="G2480" s="15"/>
      <c r="H2480" s="15"/>
      <c r="I2480" s="15"/>
      <c r="J2480" s="15"/>
      <c r="K2480" s="15"/>
      <c r="L2480" s="15"/>
      <c r="M2480" s="15"/>
    </row>
    <row r="2481" spans="1:13" ht="9.9499999999999993" customHeight="1">
      <c r="A2481" s="16"/>
      <c r="B2481" s="15"/>
      <c r="C2481" s="15"/>
      <c r="D2481" s="15"/>
      <c r="E2481" s="15"/>
      <c r="F2481" s="15"/>
      <c r="G2481" s="15"/>
      <c r="H2481" s="15"/>
      <c r="I2481" s="15"/>
      <c r="J2481" s="15"/>
      <c r="K2481" s="15"/>
      <c r="L2481" s="15"/>
      <c r="M2481" s="15"/>
    </row>
    <row r="2482" spans="1:13" ht="9.9499999999999993" customHeight="1">
      <c r="A2482" s="16"/>
      <c r="B2482" s="15"/>
      <c r="C2482" s="15"/>
      <c r="D2482" s="15"/>
      <c r="E2482" s="15"/>
      <c r="F2482" s="15"/>
      <c r="G2482" s="15"/>
      <c r="H2482" s="15"/>
      <c r="I2482" s="15"/>
      <c r="J2482" s="15"/>
      <c r="K2482" s="15"/>
      <c r="L2482" s="15"/>
      <c r="M2482" s="15"/>
    </row>
    <row r="2483" spans="1:13" ht="9.9499999999999993" customHeight="1">
      <c r="A2483" s="16"/>
      <c r="B2483" s="15"/>
      <c r="C2483" s="15"/>
      <c r="D2483" s="15"/>
      <c r="E2483" s="15"/>
      <c r="F2483" s="15"/>
      <c r="G2483" s="15"/>
      <c r="H2483" s="15"/>
      <c r="I2483" s="15"/>
      <c r="J2483" s="15"/>
      <c r="K2483" s="15"/>
      <c r="L2483" s="15"/>
      <c r="M2483" s="15"/>
    </row>
    <row r="2484" spans="1:13" ht="9.9499999999999993" customHeight="1">
      <c r="A2484" s="16"/>
      <c r="B2484" s="15"/>
      <c r="C2484" s="15"/>
      <c r="D2484" s="15"/>
      <c r="E2484" s="15"/>
      <c r="F2484" s="15"/>
      <c r="G2484" s="15"/>
      <c r="H2484" s="15"/>
      <c r="I2484" s="15"/>
      <c r="J2484" s="15"/>
      <c r="K2484" s="15"/>
      <c r="L2484" s="15"/>
      <c r="M2484" s="15"/>
    </row>
    <row r="2485" spans="1:13" ht="9.9499999999999993" customHeight="1">
      <c r="A2485" s="16"/>
      <c r="B2485" s="15"/>
      <c r="C2485" s="15"/>
      <c r="D2485" s="15"/>
      <c r="E2485" s="15"/>
      <c r="F2485" s="15"/>
      <c r="G2485" s="15"/>
      <c r="H2485" s="15"/>
      <c r="I2485" s="15"/>
      <c r="J2485" s="15"/>
      <c r="K2485" s="15"/>
      <c r="L2485" s="15"/>
      <c r="M2485" s="15"/>
    </row>
    <row r="2486" spans="1:13" ht="9.9499999999999993" customHeight="1">
      <c r="A2486" s="16"/>
      <c r="B2486" s="15"/>
      <c r="C2486" s="15"/>
      <c r="D2486" s="15"/>
      <c r="E2486" s="15"/>
      <c r="F2486" s="15"/>
      <c r="G2486" s="15"/>
      <c r="H2486" s="15"/>
      <c r="I2486" s="15"/>
      <c r="J2486" s="15"/>
      <c r="K2486" s="15"/>
      <c r="L2486" s="15"/>
      <c r="M2486" s="15"/>
    </row>
    <row r="2487" spans="1:13" ht="9.9499999999999993" customHeight="1">
      <c r="A2487" s="16"/>
      <c r="B2487" s="15"/>
      <c r="C2487" s="15"/>
      <c r="D2487" s="15"/>
      <c r="E2487" s="15"/>
      <c r="F2487" s="15"/>
      <c r="G2487" s="15"/>
      <c r="H2487" s="15"/>
      <c r="I2487" s="15"/>
      <c r="J2487" s="15"/>
      <c r="K2487" s="15"/>
      <c r="L2487" s="15"/>
      <c r="M2487" s="15"/>
    </row>
    <row r="2488" spans="1:13" ht="9.9499999999999993" customHeight="1">
      <c r="A2488" s="16"/>
      <c r="B2488" s="15"/>
      <c r="C2488" s="15"/>
      <c r="D2488" s="15"/>
      <c r="E2488" s="15"/>
      <c r="F2488" s="15"/>
      <c r="G2488" s="15"/>
      <c r="H2488" s="15"/>
      <c r="I2488" s="15"/>
      <c r="J2488" s="15"/>
      <c r="K2488" s="15"/>
      <c r="L2488" s="15"/>
      <c r="M2488" s="15"/>
    </row>
    <row r="2489" spans="1:13" ht="9.9499999999999993" customHeight="1">
      <c r="A2489" s="16"/>
      <c r="B2489" s="15"/>
      <c r="C2489" s="15"/>
      <c r="D2489" s="15"/>
      <c r="E2489" s="15"/>
      <c r="F2489" s="15"/>
      <c r="G2489" s="15"/>
      <c r="H2489" s="15"/>
      <c r="I2489" s="15"/>
      <c r="J2489" s="15"/>
      <c r="K2489" s="15"/>
      <c r="L2489" s="15"/>
      <c r="M2489" s="15"/>
    </row>
    <row r="2490" spans="1:13" ht="9.9499999999999993" customHeight="1">
      <c r="A2490" s="16"/>
      <c r="B2490" s="15"/>
      <c r="C2490" s="15"/>
      <c r="D2490" s="15"/>
      <c r="E2490" s="15"/>
      <c r="F2490" s="15"/>
      <c r="G2490" s="15"/>
      <c r="H2490" s="15"/>
      <c r="I2490" s="15"/>
      <c r="J2490" s="15"/>
      <c r="K2490" s="15"/>
      <c r="L2490" s="15"/>
      <c r="M2490" s="15"/>
    </row>
    <row r="2491" spans="1:13" ht="9.9499999999999993" customHeight="1">
      <c r="A2491" s="16"/>
      <c r="B2491" s="15"/>
      <c r="C2491" s="15"/>
      <c r="D2491" s="15"/>
      <c r="E2491" s="15"/>
      <c r="F2491" s="15"/>
      <c r="G2491" s="15"/>
      <c r="H2491" s="15"/>
      <c r="I2491" s="15"/>
      <c r="J2491" s="15"/>
      <c r="K2491" s="15"/>
      <c r="L2491" s="15"/>
      <c r="M2491" s="15"/>
    </row>
    <row r="2492" spans="1:13" ht="9.9499999999999993" customHeight="1">
      <c r="A2492" s="16"/>
      <c r="B2492" s="15"/>
      <c r="C2492" s="15"/>
      <c r="D2492" s="15"/>
      <c r="E2492" s="15"/>
      <c r="F2492" s="15"/>
      <c r="G2492" s="15"/>
      <c r="H2492" s="15"/>
      <c r="I2492" s="15"/>
      <c r="J2492" s="15"/>
      <c r="K2492" s="15"/>
      <c r="L2492" s="15"/>
      <c r="M2492" s="15"/>
    </row>
    <row r="2493" spans="1:13" ht="9.9499999999999993" customHeight="1">
      <c r="A2493" s="16"/>
      <c r="B2493" s="15"/>
      <c r="C2493" s="15"/>
      <c r="D2493" s="15"/>
      <c r="E2493" s="15"/>
      <c r="F2493" s="15"/>
      <c r="G2493" s="15"/>
      <c r="H2493" s="15"/>
      <c r="I2493" s="15"/>
      <c r="J2493" s="15"/>
      <c r="K2493" s="15"/>
      <c r="L2493" s="15"/>
      <c r="M2493" s="15"/>
    </row>
    <row r="2494" spans="1:13" ht="9.9499999999999993" customHeight="1">
      <c r="A2494" s="16"/>
      <c r="B2494" s="15"/>
      <c r="C2494" s="15"/>
      <c r="D2494" s="15"/>
      <c r="E2494" s="15"/>
      <c r="F2494" s="15"/>
      <c r="G2494" s="15"/>
      <c r="H2494" s="15"/>
      <c r="I2494" s="15"/>
      <c r="J2494" s="15"/>
      <c r="K2494" s="15"/>
      <c r="L2494" s="15"/>
      <c r="M2494" s="15"/>
    </row>
    <row r="2495" spans="1:13" ht="9.9499999999999993" customHeight="1">
      <c r="A2495" s="16"/>
      <c r="B2495" s="15"/>
      <c r="C2495" s="15"/>
      <c r="D2495" s="15"/>
      <c r="E2495" s="15"/>
      <c r="F2495" s="15"/>
      <c r="G2495" s="15"/>
      <c r="H2495" s="15"/>
      <c r="I2495" s="15"/>
      <c r="J2495" s="15"/>
      <c r="K2495" s="15"/>
      <c r="L2495" s="15"/>
      <c r="M2495" s="15"/>
    </row>
    <row r="2496" spans="1:13" ht="9.9499999999999993" customHeight="1">
      <c r="A2496" s="16"/>
      <c r="B2496" s="15"/>
      <c r="C2496" s="15"/>
      <c r="D2496" s="15"/>
      <c r="E2496" s="15"/>
      <c r="F2496" s="15"/>
      <c r="G2496" s="15"/>
      <c r="H2496" s="15"/>
      <c r="I2496" s="15"/>
      <c r="J2496" s="15"/>
      <c r="K2496" s="15"/>
      <c r="L2496" s="15"/>
      <c r="M2496" s="15"/>
    </row>
    <row r="2497" spans="1:13" ht="9.9499999999999993" customHeight="1">
      <c r="A2497" s="16"/>
      <c r="B2497" s="15"/>
      <c r="C2497" s="15"/>
      <c r="D2497" s="15"/>
      <c r="E2497" s="15"/>
      <c r="F2497" s="15"/>
      <c r="G2497" s="15"/>
      <c r="H2497" s="15"/>
      <c r="I2497" s="15"/>
      <c r="J2497" s="15"/>
      <c r="K2497" s="15"/>
      <c r="L2497" s="15"/>
      <c r="M2497" s="15"/>
    </row>
    <row r="2498" spans="1:13" ht="9.9499999999999993" customHeight="1">
      <c r="A2498" s="16"/>
      <c r="B2498" s="15"/>
      <c r="C2498" s="15"/>
      <c r="D2498" s="15"/>
      <c r="E2498" s="15"/>
      <c r="F2498" s="15"/>
      <c r="G2498" s="15"/>
      <c r="H2498" s="15"/>
      <c r="I2498" s="15"/>
      <c r="J2498" s="15"/>
      <c r="K2498" s="15"/>
      <c r="L2498" s="15"/>
      <c r="M2498" s="15"/>
    </row>
    <row r="2499" spans="1:13" ht="9.9499999999999993" customHeight="1">
      <c r="A2499" s="16"/>
      <c r="B2499" s="15"/>
      <c r="C2499" s="15"/>
      <c r="D2499" s="15"/>
      <c r="E2499" s="15"/>
      <c r="F2499" s="15"/>
      <c r="G2499" s="15"/>
      <c r="H2499" s="15"/>
      <c r="I2499" s="15"/>
      <c r="J2499" s="15"/>
      <c r="K2499" s="15"/>
      <c r="L2499" s="15"/>
      <c r="M2499" s="15"/>
    </row>
    <row r="2500" spans="1:13" ht="9.9499999999999993" customHeight="1">
      <c r="A2500" s="16"/>
      <c r="B2500" s="15"/>
      <c r="C2500" s="15"/>
      <c r="D2500" s="15"/>
      <c r="E2500" s="15"/>
      <c r="F2500" s="15"/>
      <c r="G2500" s="15"/>
      <c r="H2500" s="15"/>
      <c r="I2500" s="15"/>
      <c r="J2500" s="15"/>
      <c r="K2500" s="15"/>
      <c r="L2500" s="15"/>
      <c r="M2500" s="15"/>
    </row>
    <row r="2501" spans="1:13" ht="9.9499999999999993" customHeight="1">
      <c r="A2501" s="16"/>
      <c r="B2501" s="15"/>
      <c r="C2501" s="15"/>
      <c r="D2501" s="15"/>
      <c r="E2501" s="15"/>
      <c r="F2501" s="15"/>
      <c r="G2501" s="15"/>
      <c r="H2501" s="15"/>
      <c r="I2501" s="15"/>
      <c r="J2501" s="15"/>
      <c r="K2501" s="15"/>
      <c r="L2501" s="15"/>
      <c r="M2501" s="15"/>
    </row>
    <row r="2502" spans="1:13" ht="9.9499999999999993" customHeight="1">
      <c r="A2502" s="16"/>
      <c r="B2502" s="15"/>
      <c r="C2502" s="15"/>
      <c r="D2502" s="15"/>
      <c r="E2502" s="15"/>
      <c r="F2502" s="15"/>
      <c r="G2502" s="15"/>
      <c r="H2502" s="15"/>
      <c r="I2502" s="15"/>
      <c r="J2502" s="15"/>
      <c r="K2502" s="15"/>
      <c r="L2502" s="15"/>
      <c r="M2502" s="15"/>
    </row>
    <row r="2503" spans="1:13" ht="9.9499999999999993" customHeight="1">
      <c r="A2503" s="16"/>
      <c r="B2503" s="15"/>
      <c r="C2503" s="15"/>
      <c r="D2503" s="15"/>
      <c r="E2503" s="15"/>
      <c r="F2503" s="15"/>
      <c r="G2503" s="15"/>
      <c r="H2503" s="15"/>
      <c r="I2503" s="15"/>
      <c r="J2503" s="15"/>
      <c r="K2503" s="15"/>
      <c r="L2503" s="15"/>
      <c r="M2503" s="15"/>
    </row>
    <row r="2504" spans="1:13" ht="9.9499999999999993" customHeight="1">
      <c r="A2504" s="16"/>
      <c r="B2504" s="15"/>
      <c r="C2504" s="15"/>
      <c r="D2504" s="15"/>
      <c r="E2504" s="15"/>
      <c r="F2504" s="15"/>
      <c r="G2504" s="15"/>
      <c r="H2504" s="15"/>
      <c r="I2504" s="15"/>
      <c r="J2504" s="15"/>
      <c r="K2504" s="15"/>
      <c r="L2504" s="15"/>
      <c r="M2504" s="15"/>
    </row>
    <row r="2505" spans="1:13" ht="9.9499999999999993" customHeight="1">
      <c r="A2505" s="16"/>
      <c r="B2505" s="15"/>
      <c r="C2505" s="15"/>
      <c r="D2505" s="15"/>
      <c r="E2505" s="15"/>
      <c r="F2505" s="15"/>
      <c r="G2505" s="15"/>
      <c r="H2505" s="15"/>
      <c r="I2505" s="15"/>
      <c r="J2505" s="15"/>
      <c r="K2505" s="15"/>
      <c r="L2505" s="15"/>
      <c r="M2505" s="15"/>
    </row>
    <row r="2506" spans="1:13" ht="9.9499999999999993" customHeight="1">
      <c r="A2506" s="16"/>
      <c r="B2506" s="15"/>
      <c r="C2506" s="15"/>
      <c r="D2506" s="15"/>
      <c r="E2506" s="15"/>
      <c r="F2506" s="15"/>
      <c r="G2506" s="15"/>
      <c r="H2506" s="15"/>
      <c r="I2506" s="15"/>
      <c r="J2506" s="15"/>
      <c r="K2506" s="15"/>
      <c r="L2506" s="15"/>
      <c r="M2506" s="15"/>
    </row>
    <row r="2507" spans="1:13" ht="9.9499999999999993" customHeight="1">
      <c r="A2507" s="16"/>
      <c r="B2507" s="15"/>
      <c r="C2507" s="15"/>
      <c r="D2507" s="15"/>
      <c r="E2507" s="15"/>
      <c r="F2507" s="15"/>
      <c r="G2507" s="15"/>
      <c r="H2507" s="15"/>
      <c r="I2507" s="15"/>
      <c r="J2507" s="15"/>
      <c r="K2507" s="15"/>
      <c r="L2507" s="15"/>
      <c r="M2507" s="15"/>
    </row>
    <row r="2508" spans="1:13" ht="9.9499999999999993" customHeight="1">
      <c r="A2508" s="16"/>
      <c r="B2508" s="15"/>
      <c r="C2508" s="15"/>
      <c r="D2508" s="15"/>
      <c r="E2508" s="15"/>
      <c r="F2508" s="15"/>
      <c r="G2508" s="15"/>
      <c r="H2508" s="15"/>
      <c r="I2508" s="15"/>
      <c r="J2508" s="15"/>
      <c r="K2508" s="15"/>
      <c r="L2508" s="15"/>
      <c r="M2508" s="15"/>
    </row>
    <row r="2509" spans="1:13" ht="9.9499999999999993" customHeight="1">
      <c r="A2509" s="16"/>
      <c r="B2509" s="15"/>
      <c r="C2509" s="15"/>
      <c r="D2509" s="15"/>
      <c r="E2509" s="15"/>
      <c r="F2509" s="15"/>
      <c r="G2509" s="15"/>
      <c r="H2509" s="15"/>
      <c r="I2509" s="15"/>
      <c r="J2509" s="15"/>
      <c r="K2509" s="15"/>
      <c r="L2509" s="15"/>
      <c r="M2509" s="15"/>
    </row>
    <row r="2510" spans="1:13" ht="9.9499999999999993" customHeight="1">
      <c r="A2510" s="16"/>
      <c r="B2510" s="15"/>
      <c r="C2510" s="15"/>
      <c r="D2510" s="15"/>
      <c r="E2510" s="15"/>
      <c r="F2510" s="15"/>
      <c r="G2510" s="15"/>
      <c r="H2510" s="15"/>
      <c r="I2510" s="15"/>
      <c r="J2510" s="15"/>
      <c r="K2510" s="15"/>
      <c r="L2510" s="15"/>
      <c r="M2510" s="15"/>
    </row>
    <row r="2511" spans="1:13" ht="9.9499999999999993" customHeight="1">
      <c r="A2511" s="16"/>
      <c r="B2511" s="15"/>
      <c r="C2511" s="15"/>
      <c r="D2511" s="15"/>
      <c r="E2511" s="15"/>
      <c r="F2511" s="15"/>
      <c r="G2511" s="15"/>
      <c r="H2511" s="15"/>
      <c r="I2511" s="15"/>
      <c r="J2511" s="15"/>
      <c r="K2511" s="15"/>
      <c r="L2511" s="15"/>
      <c r="M2511" s="15"/>
    </row>
    <row r="2512" spans="1:13" ht="9.9499999999999993" customHeight="1">
      <c r="A2512" s="16"/>
      <c r="B2512" s="15"/>
      <c r="C2512" s="15"/>
      <c r="D2512" s="15"/>
      <c r="E2512" s="15"/>
      <c r="F2512" s="15"/>
      <c r="G2512" s="15"/>
      <c r="H2512" s="15"/>
      <c r="I2512" s="15"/>
      <c r="J2512" s="15"/>
      <c r="K2512" s="15"/>
      <c r="L2512" s="15"/>
      <c r="M2512" s="15"/>
    </row>
    <row r="2513" spans="1:13" ht="9.9499999999999993" customHeight="1">
      <c r="A2513" s="16"/>
      <c r="B2513" s="15"/>
      <c r="C2513" s="15"/>
      <c r="D2513" s="15"/>
      <c r="E2513" s="15"/>
      <c r="F2513" s="15"/>
      <c r="G2513" s="15"/>
      <c r="H2513" s="15"/>
      <c r="I2513" s="15"/>
      <c r="J2513" s="15"/>
      <c r="K2513" s="15"/>
      <c r="L2513" s="15"/>
      <c r="M2513" s="15"/>
    </row>
    <row r="2514" spans="1:13" ht="9.9499999999999993" customHeight="1">
      <c r="A2514" s="16"/>
      <c r="B2514" s="15"/>
      <c r="C2514" s="15"/>
      <c r="D2514" s="15"/>
      <c r="E2514" s="15"/>
      <c r="F2514" s="15"/>
      <c r="G2514" s="15"/>
      <c r="H2514" s="15"/>
      <c r="I2514" s="15"/>
      <c r="J2514" s="15"/>
      <c r="K2514" s="15"/>
      <c r="L2514" s="15"/>
      <c r="M2514" s="15"/>
    </row>
    <row r="2515" spans="1:13" ht="9.9499999999999993" customHeight="1">
      <c r="A2515" s="16"/>
      <c r="B2515" s="15"/>
      <c r="C2515" s="15"/>
      <c r="D2515" s="15"/>
      <c r="E2515" s="15"/>
      <c r="F2515" s="15"/>
      <c r="G2515" s="15"/>
      <c r="H2515" s="15"/>
      <c r="I2515" s="15"/>
      <c r="J2515" s="15"/>
      <c r="K2515" s="15"/>
      <c r="L2515" s="15"/>
      <c r="M2515" s="15"/>
    </row>
    <row r="2516" spans="1:13" ht="9.9499999999999993" customHeight="1">
      <c r="A2516" s="16"/>
      <c r="B2516" s="15"/>
      <c r="C2516" s="15"/>
      <c r="D2516" s="15"/>
      <c r="E2516" s="15"/>
      <c r="F2516" s="15"/>
      <c r="G2516" s="15"/>
      <c r="H2516" s="15"/>
      <c r="I2516" s="15"/>
      <c r="J2516" s="15"/>
      <c r="K2516" s="15"/>
      <c r="L2516" s="15"/>
      <c r="M2516" s="15"/>
    </row>
    <row r="2517" spans="1:13" ht="9.9499999999999993" customHeight="1">
      <c r="A2517" s="16"/>
      <c r="B2517" s="15"/>
      <c r="C2517" s="15"/>
      <c r="D2517" s="15"/>
      <c r="E2517" s="15"/>
      <c r="F2517" s="15"/>
      <c r="G2517" s="15"/>
      <c r="H2517" s="15"/>
      <c r="I2517" s="15"/>
      <c r="J2517" s="15"/>
      <c r="K2517" s="15"/>
      <c r="L2517" s="15"/>
      <c r="M2517" s="15"/>
    </row>
    <row r="2518" spans="1:13" ht="9.9499999999999993" customHeight="1">
      <c r="A2518" s="16"/>
      <c r="B2518" s="15"/>
      <c r="C2518" s="15"/>
      <c r="D2518" s="15"/>
      <c r="E2518" s="15"/>
      <c r="F2518" s="15"/>
      <c r="G2518" s="15"/>
      <c r="H2518" s="15"/>
      <c r="I2518" s="15"/>
      <c r="J2518" s="15"/>
      <c r="K2518" s="15"/>
      <c r="L2518" s="15"/>
      <c r="M2518" s="15"/>
    </row>
    <row r="2519" spans="1:13" ht="9.9499999999999993" customHeight="1">
      <c r="A2519" s="16"/>
      <c r="B2519" s="15"/>
      <c r="C2519" s="15"/>
      <c r="D2519" s="15"/>
      <c r="E2519" s="15"/>
      <c r="F2519" s="15"/>
      <c r="G2519" s="15"/>
      <c r="H2519" s="15"/>
      <c r="I2519" s="15"/>
      <c r="J2519" s="15"/>
      <c r="K2519" s="15"/>
      <c r="L2519" s="15"/>
      <c r="M2519" s="15"/>
    </row>
    <row r="2520" spans="1:13" ht="9.9499999999999993" customHeight="1">
      <c r="A2520" s="16"/>
      <c r="B2520" s="15"/>
      <c r="C2520" s="15"/>
      <c r="D2520" s="15"/>
      <c r="E2520" s="15"/>
      <c r="F2520" s="15"/>
      <c r="G2520" s="15"/>
      <c r="H2520" s="15"/>
      <c r="I2520" s="15"/>
      <c r="J2520" s="15"/>
      <c r="K2520" s="15"/>
      <c r="L2520" s="15"/>
      <c r="M2520" s="15"/>
    </row>
    <row r="2521" spans="1:13" ht="9.9499999999999993" customHeight="1">
      <c r="A2521" s="16"/>
      <c r="B2521" s="15"/>
      <c r="C2521" s="15"/>
      <c r="D2521" s="15"/>
      <c r="E2521" s="15"/>
      <c r="F2521" s="15"/>
      <c r="G2521" s="15"/>
      <c r="H2521" s="15"/>
      <c r="I2521" s="15"/>
      <c r="J2521" s="15"/>
      <c r="K2521" s="15"/>
      <c r="L2521" s="15"/>
      <c r="M2521" s="15"/>
    </row>
    <row r="2522" spans="1:13" ht="9.9499999999999993" customHeight="1">
      <c r="A2522" s="16"/>
      <c r="B2522" s="15"/>
      <c r="C2522" s="15"/>
      <c r="D2522" s="15"/>
      <c r="E2522" s="15"/>
      <c r="F2522" s="15"/>
      <c r="G2522" s="15"/>
      <c r="H2522" s="15"/>
      <c r="I2522" s="15"/>
      <c r="J2522" s="15"/>
      <c r="K2522" s="15"/>
      <c r="L2522" s="15"/>
      <c r="M2522" s="15"/>
    </row>
    <row r="2523" spans="1:13" ht="9.9499999999999993" customHeight="1">
      <c r="A2523" s="16"/>
      <c r="B2523" s="15"/>
      <c r="C2523" s="15"/>
      <c r="D2523" s="15"/>
      <c r="E2523" s="15"/>
      <c r="F2523" s="15"/>
      <c r="G2523" s="15"/>
      <c r="H2523" s="15"/>
      <c r="I2523" s="15"/>
      <c r="J2523" s="15"/>
      <c r="K2523" s="15"/>
      <c r="L2523" s="15"/>
      <c r="M2523" s="15"/>
    </row>
    <row r="2524" spans="1:13" ht="9.9499999999999993" customHeight="1">
      <c r="A2524" s="16"/>
      <c r="B2524" s="15"/>
      <c r="C2524" s="15"/>
      <c r="D2524" s="15"/>
      <c r="E2524" s="15"/>
      <c r="F2524" s="15"/>
      <c r="G2524" s="15"/>
      <c r="H2524" s="15"/>
      <c r="I2524" s="15"/>
      <c r="J2524" s="15"/>
      <c r="K2524" s="15"/>
      <c r="L2524" s="15"/>
      <c r="M2524" s="15"/>
    </row>
    <row r="2525" spans="1:13" ht="9.9499999999999993" customHeight="1">
      <c r="A2525" s="16"/>
      <c r="B2525" s="15"/>
      <c r="C2525" s="15"/>
      <c r="D2525" s="15"/>
      <c r="E2525" s="15"/>
      <c r="F2525" s="15"/>
      <c r="G2525" s="15"/>
      <c r="H2525" s="15"/>
      <c r="I2525" s="15"/>
      <c r="J2525" s="15"/>
      <c r="K2525" s="15"/>
      <c r="L2525" s="15"/>
      <c r="M2525" s="15"/>
    </row>
    <row r="2526" spans="1:13" ht="9.9499999999999993" customHeight="1">
      <c r="A2526" s="16"/>
      <c r="B2526" s="15"/>
      <c r="C2526" s="15"/>
      <c r="D2526" s="15"/>
      <c r="E2526" s="15"/>
      <c r="F2526" s="15"/>
      <c r="G2526" s="15"/>
      <c r="H2526" s="15"/>
      <c r="I2526" s="15"/>
      <c r="J2526" s="15"/>
      <c r="K2526" s="15"/>
      <c r="L2526" s="15"/>
      <c r="M2526" s="15"/>
    </row>
    <row r="2527" spans="1:13" ht="9.9499999999999993" customHeight="1">
      <c r="A2527" s="16"/>
      <c r="B2527" s="15"/>
      <c r="C2527" s="15"/>
      <c r="D2527" s="15"/>
      <c r="E2527" s="15"/>
      <c r="F2527" s="15"/>
      <c r="G2527" s="15"/>
      <c r="H2527" s="15"/>
      <c r="I2527" s="15"/>
      <c r="J2527" s="15"/>
      <c r="K2527" s="15"/>
      <c r="L2527" s="15"/>
      <c r="M2527" s="15"/>
    </row>
    <row r="2528" spans="1:13" ht="9.9499999999999993" customHeight="1">
      <c r="A2528" s="16"/>
      <c r="B2528" s="15"/>
      <c r="C2528" s="15"/>
      <c r="D2528" s="15"/>
      <c r="E2528" s="15"/>
      <c r="F2528" s="15"/>
      <c r="G2528" s="15"/>
      <c r="H2528" s="15"/>
      <c r="I2528" s="15"/>
      <c r="J2528" s="15"/>
      <c r="K2528" s="15"/>
      <c r="L2528" s="15"/>
      <c r="M2528" s="15"/>
    </row>
    <row r="2529" spans="1:13" ht="9.9499999999999993" customHeight="1">
      <c r="A2529" s="16"/>
      <c r="B2529" s="15"/>
      <c r="C2529" s="15"/>
      <c r="D2529" s="15"/>
      <c r="E2529" s="15"/>
      <c r="F2529" s="15"/>
      <c r="G2529" s="15"/>
      <c r="H2529" s="15"/>
      <c r="I2529" s="15"/>
      <c r="J2529" s="15"/>
      <c r="K2529" s="15"/>
      <c r="L2529" s="15"/>
      <c r="M2529" s="15"/>
    </row>
    <row r="2530" spans="1:13" ht="9.9499999999999993" customHeight="1">
      <c r="A2530" s="16"/>
      <c r="B2530" s="15"/>
      <c r="C2530" s="15"/>
      <c r="D2530" s="15"/>
      <c r="E2530" s="15"/>
      <c r="F2530" s="15"/>
      <c r="G2530" s="15"/>
      <c r="H2530" s="15"/>
      <c r="I2530" s="15"/>
      <c r="J2530" s="15"/>
      <c r="K2530" s="15"/>
      <c r="L2530" s="15"/>
      <c r="M2530" s="15"/>
    </row>
    <row r="2531" spans="1:13" ht="9.9499999999999993" customHeight="1">
      <c r="A2531" s="16"/>
      <c r="B2531" s="15"/>
      <c r="C2531" s="15"/>
      <c r="D2531" s="15"/>
      <c r="E2531" s="15"/>
      <c r="F2531" s="15"/>
      <c r="G2531" s="15"/>
      <c r="H2531" s="15"/>
      <c r="I2531" s="15"/>
      <c r="J2531" s="15"/>
      <c r="K2531" s="15"/>
      <c r="L2531" s="15"/>
      <c r="M2531" s="15"/>
    </row>
    <row r="2532" spans="1:13" ht="9.9499999999999993" customHeight="1">
      <c r="A2532" s="16"/>
      <c r="B2532" s="15"/>
      <c r="C2532" s="15"/>
      <c r="D2532" s="15"/>
      <c r="E2532" s="15"/>
      <c r="F2532" s="15"/>
      <c r="G2532" s="15"/>
      <c r="H2532" s="15"/>
      <c r="I2532" s="15"/>
      <c r="J2532" s="15"/>
      <c r="K2532" s="15"/>
      <c r="L2532" s="15"/>
      <c r="M2532" s="15"/>
    </row>
    <row r="2533" spans="1:13" ht="9.9499999999999993" customHeight="1">
      <c r="A2533" s="16"/>
      <c r="B2533" s="15"/>
      <c r="C2533" s="15"/>
      <c r="D2533" s="15"/>
      <c r="E2533" s="15"/>
      <c r="F2533" s="15"/>
      <c r="G2533" s="15"/>
      <c r="H2533" s="15"/>
      <c r="I2533" s="15"/>
      <c r="J2533" s="15"/>
      <c r="K2533" s="15"/>
      <c r="L2533" s="15"/>
      <c r="M2533" s="15"/>
    </row>
    <row r="2534" spans="1:13" ht="9.9499999999999993" customHeight="1">
      <c r="A2534" s="16"/>
      <c r="B2534" s="15"/>
      <c r="C2534" s="15"/>
      <c r="D2534" s="15"/>
      <c r="E2534" s="15"/>
      <c r="F2534" s="15"/>
      <c r="G2534" s="15"/>
      <c r="H2534" s="15"/>
      <c r="I2534" s="15"/>
      <c r="J2534" s="15"/>
      <c r="K2534" s="15"/>
      <c r="L2534" s="15"/>
      <c r="M2534" s="15"/>
    </row>
    <row r="2535" spans="1:13" ht="9.9499999999999993" customHeight="1">
      <c r="A2535" s="16"/>
      <c r="B2535" s="15"/>
      <c r="C2535" s="15"/>
      <c r="D2535" s="15"/>
      <c r="E2535" s="15"/>
      <c r="F2535" s="15"/>
      <c r="G2535" s="15"/>
      <c r="H2535" s="15"/>
      <c r="I2535" s="15"/>
      <c r="J2535" s="15"/>
      <c r="K2535" s="15"/>
      <c r="L2535" s="15"/>
      <c r="M2535" s="15"/>
    </row>
    <row r="2536" spans="1:13" ht="9.9499999999999993" customHeight="1">
      <c r="A2536" s="16"/>
      <c r="B2536" s="15"/>
      <c r="C2536" s="15"/>
      <c r="D2536" s="15"/>
      <c r="E2536" s="15"/>
      <c r="F2536" s="15"/>
      <c r="G2536" s="15"/>
      <c r="H2536" s="15"/>
      <c r="I2536" s="15"/>
      <c r="J2536" s="15"/>
      <c r="K2536" s="15"/>
      <c r="L2536" s="15"/>
      <c r="M2536" s="15"/>
    </row>
    <row r="2537" spans="1:13" ht="9.9499999999999993" customHeight="1">
      <c r="A2537" s="16"/>
      <c r="B2537" s="15"/>
      <c r="C2537" s="15"/>
      <c r="D2537" s="15"/>
      <c r="E2537" s="15"/>
      <c r="F2537" s="15"/>
      <c r="G2537" s="15"/>
      <c r="H2537" s="15"/>
      <c r="I2537" s="15"/>
      <c r="J2537" s="15"/>
      <c r="K2537" s="15"/>
      <c r="L2537" s="15"/>
      <c r="M2537" s="15"/>
    </row>
    <row r="2538" spans="1:13" ht="9.9499999999999993" customHeight="1">
      <c r="A2538" s="16"/>
      <c r="B2538" s="15"/>
      <c r="C2538" s="15"/>
      <c r="D2538" s="15"/>
      <c r="E2538" s="15"/>
      <c r="F2538" s="15"/>
      <c r="G2538" s="15"/>
      <c r="H2538" s="15"/>
      <c r="I2538" s="15"/>
      <c r="J2538" s="15"/>
      <c r="K2538" s="15"/>
      <c r="L2538" s="15"/>
      <c r="M2538" s="15"/>
    </row>
    <row r="2539" spans="1:13" ht="9.9499999999999993" customHeight="1">
      <c r="A2539" s="16"/>
      <c r="B2539" s="15"/>
      <c r="C2539" s="15"/>
      <c r="D2539" s="15"/>
      <c r="E2539" s="15"/>
      <c r="F2539" s="15"/>
      <c r="G2539" s="15"/>
      <c r="H2539" s="15"/>
      <c r="I2539" s="15"/>
      <c r="J2539" s="15"/>
      <c r="K2539" s="15"/>
      <c r="L2539" s="15"/>
      <c r="M2539" s="15"/>
    </row>
    <row r="2540" spans="1:13" ht="9.9499999999999993" customHeight="1">
      <c r="A2540" s="16"/>
      <c r="B2540" s="15"/>
      <c r="C2540" s="15"/>
      <c r="D2540" s="15"/>
      <c r="E2540" s="15"/>
      <c r="F2540" s="15"/>
      <c r="G2540" s="15"/>
      <c r="H2540" s="15"/>
      <c r="I2540" s="15"/>
      <c r="J2540" s="15"/>
      <c r="K2540" s="15"/>
      <c r="L2540" s="15"/>
      <c r="M2540" s="15"/>
    </row>
    <row r="2541" spans="1:13" ht="9.9499999999999993" customHeight="1">
      <c r="A2541" s="16"/>
      <c r="B2541" s="15"/>
      <c r="C2541" s="15"/>
      <c r="D2541" s="15"/>
      <c r="E2541" s="15"/>
      <c r="F2541" s="15"/>
      <c r="G2541" s="15"/>
      <c r="H2541" s="15"/>
      <c r="I2541" s="15"/>
      <c r="J2541" s="15"/>
      <c r="K2541" s="15"/>
      <c r="L2541" s="15"/>
      <c r="M2541" s="15"/>
    </row>
    <row r="2542" spans="1:13" ht="9.9499999999999993" customHeight="1">
      <c r="A2542" s="16"/>
      <c r="B2542" s="15"/>
      <c r="C2542" s="15"/>
      <c r="D2542" s="15"/>
      <c r="E2542" s="15"/>
      <c r="F2542" s="15"/>
      <c r="G2542" s="15"/>
      <c r="H2542" s="15"/>
      <c r="I2542" s="15"/>
      <c r="J2542" s="15"/>
      <c r="K2542" s="15"/>
      <c r="L2542" s="15"/>
      <c r="M2542" s="15"/>
    </row>
    <row r="2543" spans="1:13" ht="9.9499999999999993" customHeight="1">
      <c r="A2543" s="16"/>
      <c r="B2543" s="15"/>
      <c r="C2543" s="15"/>
      <c r="D2543" s="15"/>
      <c r="E2543" s="15"/>
      <c r="F2543" s="15"/>
      <c r="G2543" s="15"/>
      <c r="H2543" s="15"/>
      <c r="I2543" s="15"/>
      <c r="J2543" s="15"/>
      <c r="K2543" s="15"/>
      <c r="L2543" s="15"/>
      <c r="M2543" s="15"/>
    </row>
    <row r="2544" spans="1:13" ht="9.9499999999999993" customHeight="1">
      <c r="A2544" s="16"/>
      <c r="B2544" s="15"/>
      <c r="C2544" s="15"/>
      <c r="D2544" s="15"/>
      <c r="E2544" s="15"/>
      <c r="F2544" s="15"/>
      <c r="G2544" s="15"/>
      <c r="H2544" s="15"/>
      <c r="I2544" s="15"/>
      <c r="J2544" s="15"/>
      <c r="K2544" s="15"/>
      <c r="L2544" s="15"/>
      <c r="M2544" s="15"/>
    </row>
    <row r="2545" spans="1:13" ht="9.9499999999999993" customHeight="1">
      <c r="A2545" s="16"/>
      <c r="B2545" s="15"/>
      <c r="C2545" s="15"/>
      <c r="D2545" s="15"/>
      <c r="E2545" s="15"/>
      <c r="F2545" s="15"/>
      <c r="G2545" s="15"/>
      <c r="H2545" s="15"/>
      <c r="I2545" s="15"/>
      <c r="J2545" s="15"/>
      <c r="K2545" s="15"/>
      <c r="L2545" s="15"/>
      <c r="M2545" s="15"/>
    </row>
    <row r="2546" spans="1:13" ht="9.9499999999999993" customHeight="1">
      <c r="A2546" s="16"/>
      <c r="B2546" s="15"/>
      <c r="C2546" s="15"/>
      <c r="D2546" s="15"/>
      <c r="E2546" s="15"/>
      <c r="F2546" s="15"/>
      <c r="G2546" s="15"/>
      <c r="H2546" s="15"/>
      <c r="I2546" s="15"/>
      <c r="J2546" s="15"/>
      <c r="K2546" s="15"/>
      <c r="L2546" s="15"/>
      <c r="M2546" s="15"/>
    </row>
    <row r="2547" spans="1:13" ht="9.9499999999999993" customHeight="1">
      <c r="A2547" s="16"/>
      <c r="B2547" s="15"/>
      <c r="C2547" s="15"/>
      <c r="D2547" s="15"/>
      <c r="E2547" s="15"/>
      <c r="F2547" s="15"/>
      <c r="G2547" s="15"/>
      <c r="H2547" s="15"/>
      <c r="I2547" s="15"/>
      <c r="J2547" s="15"/>
      <c r="K2547" s="15"/>
      <c r="L2547" s="15"/>
      <c r="M2547" s="15"/>
    </row>
    <row r="2548" spans="1:13" ht="9.9499999999999993" customHeight="1">
      <c r="A2548" s="16"/>
      <c r="B2548" s="15"/>
      <c r="C2548" s="15"/>
      <c r="D2548" s="15"/>
      <c r="E2548" s="15"/>
      <c r="F2548" s="15"/>
      <c r="G2548" s="15"/>
      <c r="H2548" s="15"/>
      <c r="I2548" s="15"/>
      <c r="J2548" s="15"/>
      <c r="K2548" s="15"/>
      <c r="L2548" s="15"/>
      <c r="M2548" s="15"/>
    </row>
    <row r="2549" spans="1:13" ht="9.9499999999999993" customHeight="1">
      <c r="A2549" s="16"/>
      <c r="B2549" s="15"/>
      <c r="C2549" s="15"/>
      <c r="D2549" s="15"/>
      <c r="E2549" s="15"/>
      <c r="F2549" s="15"/>
      <c r="G2549" s="15"/>
      <c r="H2549" s="15"/>
      <c r="I2549" s="15"/>
      <c r="J2549" s="15"/>
      <c r="K2549" s="15"/>
      <c r="L2549" s="15"/>
      <c r="M2549" s="15"/>
    </row>
  </sheetData>
  <mergeCells count="3">
    <mergeCell ref="A14:J14"/>
    <mergeCell ref="F50:H50"/>
    <mergeCell ref="A17:I17"/>
  </mergeCells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ECB0-B76E-4B15-8ABE-C93736A477F9}">
  <sheetPr>
    <tabColor rgb="FF00B050"/>
  </sheetPr>
  <dimension ref="A1:BD40"/>
  <sheetViews>
    <sheetView showGridLines="0" zoomScaleNormal="100" workbookViewId="0">
      <selection activeCell="J55" sqref="J54:J55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291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292</v>
      </c>
      <c r="B29" s="12" t="s">
        <v>293</v>
      </c>
      <c r="C29" s="28">
        <v>379</v>
      </c>
      <c r="D29" s="28">
        <v>377</v>
      </c>
      <c r="E29" s="28">
        <v>386</v>
      </c>
      <c r="F29" s="28">
        <v>363</v>
      </c>
      <c r="G29" s="28">
        <v>350</v>
      </c>
      <c r="H29" s="28">
        <v>335</v>
      </c>
      <c r="I29" s="28">
        <v>342</v>
      </c>
      <c r="J29" s="28">
        <v>339</v>
      </c>
      <c r="K29" s="28">
        <v>322</v>
      </c>
      <c r="L29" s="28">
        <v>313</v>
      </c>
      <c r="M29" s="28">
        <v>313</v>
      </c>
      <c r="N29" s="28">
        <v>303</v>
      </c>
      <c r="O29" s="28">
        <v>302</v>
      </c>
      <c r="P29" s="28">
        <v>289</v>
      </c>
      <c r="Q29" s="28">
        <v>255</v>
      </c>
      <c r="R29" s="28">
        <v>228</v>
      </c>
      <c r="S29" s="28">
        <v>238</v>
      </c>
      <c r="T29" s="28">
        <v>251</v>
      </c>
      <c r="U29" s="27"/>
      <c r="V29" s="27"/>
      <c r="W29" s="27"/>
      <c r="X29" s="27"/>
      <c r="Y29" s="27"/>
      <c r="Z29" s="27"/>
      <c r="AA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32" t="s">
        <v>294</v>
      </c>
    </row>
    <row r="30" spans="1:56">
      <c r="A30" t="s">
        <v>274</v>
      </c>
      <c r="B30" s="12" t="s">
        <v>293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7"/>
      <c r="V30" s="27"/>
      <c r="W30" s="27"/>
      <c r="X30" s="27"/>
      <c r="Y30" s="27"/>
      <c r="Z30" s="27"/>
      <c r="AA30" s="27"/>
      <c r="AB30" s="28">
        <v>120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32" t="s">
        <v>295</v>
      </c>
    </row>
    <row r="31" spans="1:56">
      <c r="A31" t="s">
        <v>277</v>
      </c>
      <c r="B31" s="12" t="s">
        <v>293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7"/>
      <c r="V31" s="27"/>
      <c r="W31" s="27"/>
      <c r="X31" s="27"/>
      <c r="Y31" s="27"/>
      <c r="Z31" s="27"/>
      <c r="AA31" s="27"/>
      <c r="AB31" s="30" t="s">
        <v>296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31" t="s">
        <v>297</v>
      </c>
      <c r="AM31" s="27"/>
      <c r="AN31" s="27"/>
      <c r="AO31" s="27"/>
      <c r="AP31" s="27"/>
      <c r="AQ31" s="27"/>
      <c r="AR31" s="27"/>
      <c r="AS31" s="27"/>
      <c r="AT31" s="27"/>
      <c r="AU31" s="27"/>
      <c r="AV31" s="28">
        <v>0</v>
      </c>
      <c r="AW31" t="s">
        <v>253</v>
      </c>
    </row>
    <row r="32" spans="1:56" ht="17.25" customHeight="1">
      <c r="A32" t="s">
        <v>276</v>
      </c>
      <c r="B32" s="12" t="s">
        <v>293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8">
        <v>4</v>
      </c>
      <c r="AM32" s="27"/>
      <c r="AN32" s="27"/>
      <c r="AO32" s="27"/>
      <c r="AP32" s="27"/>
      <c r="AQ32" s="27"/>
      <c r="AR32" s="27"/>
      <c r="AS32" s="27"/>
      <c r="AT32" s="27"/>
      <c r="AU32" s="27"/>
      <c r="AV32" s="28">
        <v>4</v>
      </c>
      <c r="AW32" t="s">
        <v>298</v>
      </c>
    </row>
    <row r="33" spans="1:48">
      <c r="A33" s="25"/>
      <c r="B33" s="12"/>
    </row>
    <row r="34" spans="1:48">
      <c r="A34" s="25"/>
      <c r="B34" s="12"/>
    </row>
    <row r="35" spans="1:48">
      <c r="A35" s="25"/>
      <c r="B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</row>
    <row r="36" spans="1:48">
      <c r="A36" s="25"/>
      <c r="B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</row>
    <row r="37" spans="1:48">
      <c r="A37" s="25"/>
      <c r="B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</row>
    <row r="38" spans="1:48">
      <c r="A38" s="25"/>
      <c r="B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1:48">
      <c r="A39" s="5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  <row r="40" spans="1:48">
      <c r="A40" s="5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</row>
  </sheetData>
  <hyperlinks>
    <hyperlink ref="AW29" r:id="rId1" xr:uid="{F648C301-8647-48DF-98A3-B223DFC39E77}"/>
    <hyperlink ref="AW30" r:id="rId2" display="Fit for 55 MIX scenario, arbon intensity of electricity &amp; steam production" xr:uid="{E748E7E0-9E14-46E4-A20C-76AE337A26E4}"/>
  </hyperlinks>
  <pageMargins left="0.7" right="0.7" top="0.75" bottom="0.75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335C-7CFB-44C5-823A-ADAAA705D609}">
  <sheetPr>
    <tabColor rgb="FF00B050"/>
  </sheetPr>
  <dimension ref="A1:BD37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299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300</v>
      </c>
      <c r="B29" s="12" t="s">
        <v>301</v>
      </c>
      <c r="C29" s="28"/>
      <c r="D29" s="28">
        <v>0.94473699999999994</v>
      </c>
      <c r="E29" s="28">
        <v>1.7612089999999996</v>
      </c>
      <c r="F29" s="28">
        <v>5.3990490000000015</v>
      </c>
      <c r="G29" s="28">
        <v>6.3413070000000005</v>
      </c>
      <c r="H29" s="28">
        <v>13.166867999999997</v>
      </c>
      <c r="I29" s="28">
        <v>22.253751999999999</v>
      </c>
      <c r="J29" s="28">
        <v>16.903309000000014</v>
      </c>
      <c r="K29" s="28">
        <v>8.3634109999999851</v>
      </c>
      <c r="L29" s="28">
        <v>3.9104640000000046</v>
      </c>
      <c r="M29" s="28">
        <v>4.0660780000000045</v>
      </c>
      <c r="N29" s="28">
        <v>3.8152689999999865</v>
      </c>
      <c r="O29" s="28">
        <v>4.7323160000000115</v>
      </c>
      <c r="P29" s="28">
        <v>7.825901999999985</v>
      </c>
      <c r="Q29" s="28">
        <v>16.150677000000016</v>
      </c>
      <c r="R29" s="28">
        <v>18.272828000000004</v>
      </c>
      <c r="S29" s="28">
        <v>25.702859999999987</v>
      </c>
      <c r="T29" s="28"/>
      <c r="U29" s="27"/>
      <c r="V29" s="27"/>
      <c r="W29" s="27"/>
      <c r="X29" s="27"/>
      <c r="Y29" s="27"/>
      <c r="Z29" s="27"/>
      <c r="AA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4" t="s">
        <v>302</v>
      </c>
    </row>
    <row r="30" spans="1:56">
      <c r="A30" t="s">
        <v>303</v>
      </c>
      <c r="B30" s="12" t="s">
        <v>301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>
        <v>18.630414931213025</v>
      </c>
      <c r="U30" s="28">
        <v>18.630414931213025</v>
      </c>
      <c r="V30" s="28">
        <v>18.630414931213025</v>
      </c>
      <c r="W30" s="28">
        <v>18.630414931213025</v>
      </c>
      <c r="X30" s="28">
        <v>29.328781070260384</v>
      </c>
      <c r="Y30" s="28">
        <v>29.328781070260384</v>
      </c>
      <c r="Z30" s="28">
        <v>29.328781070260384</v>
      </c>
      <c r="AA30" s="28">
        <v>29.328781070260384</v>
      </c>
      <c r="AB30" s="28">
        <v>29.328781070260384</v>
      </c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32" t="s">
        <v>275</v>
      </c>
    </row>
    <row r="31" spans="1:56" ht="17.25" customHeight="1">
      <c r="A31" t="s">
        <v>304</v>
      </c>
      <c r="B31" s="12" t="s">
        <v>301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>
        <v>33.398633132543488</v>
      </c>
      <c r="AD31" s="28">
        <v>33.398633132543488</v>
      </c>
      <c r="AE31" s="28">
        <v>33.398633132543488</v>
      </c>
      <c r="AF31" s="28">
        <v>33.398633132543488</v>
      </c>
      <c r="AG31" s="28">
        <v>33.398633132543488</v>
      </c>
      <c r="AH31" s="28">
        <v>33.398633132543488</v>
      </c>
      <c r="AI31" s="28">
        <v>33.398633132543488</v>
      </c>
      <c r="AJ31" s="28">
        <v>33.398633132543488</v>
      </c>
      <c r="AK31" s="28">
        <v>33.398633132543488</v>
      </c>
      <c r="AL31" s="28">
        <v>33.398633132543488</v>
      </c>
      <c r="AM31" s="28">
        <v>33.398633132543488</v>
      </c>
      <c r="AN31" s="28">
        <v>33.398633132543488</v>
      </c>
      <c r="AO31" s="28">
        <v>33.398633132543488</v>
      </c>
      <c r="AP31" s="28">
        <v>33.398633132543488</v>
      </c>
      <c r="AQ31" s="28">
        <v>33.398633132543488</v>
      </c>
      <c r="AR31" s="28">
        <v>33.398633132543488</v>
      </c>
      <c r="AS31" s="28">
        <v>33.398633132543488</v>
      </c>
      <c r="AT31" s="28">
        <v>33.398633132543488</v>
      </c>
      <c r="AU31" s="28">
        <v>33.398633132543488</v>
      </c>
      <c r="AV31" s="28">
        <v>33.398633132543488</v>
      </c>
      <c r="AW31" t="s">
        <v>305</v>
      </c>
    </row>
    <row r="32" spans="1:56">
      <c r="A32" t="s">
        <v>306</v>
      </c>
      <c r="B32" s="12" t="s">
        <v>301</v>
      </c>
      <c r="T32" s="28">
        <v>29.160782513231418</v>
      </c>
      <c r="U32" s="28">
        <v>29.160782513231418</v>
      </c>
      <c r="V32" s="28">
        <v>29.160782513231418</v>
      </c>
      <c r="W32" s="28">
        <v>29.160782513231418</v>
      </c>
      <c r="X32" s="28">
        <v>18.462416374184059</v>
      </c>
      <c r="Y32" s="28">
        <v>18.462416374184059</v>
      </c>
      <c r="Z32" s="28">
        <v>18.462416374184059</v>
      </c>
      <c r="AA32" s="28">
        <v>18.462416374184059</v>
      </c>
      <c r="AB32" s="28">
        <v>18.462416374184059</v>
      </c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t="s">
        <v>307</v>
      </c>
    </row>
    <row r="33" spans="1:49">
      <c r="A33" t="s">
        <v>308</v>
      </c>
      <c r="B33" s="12" t="s">
        <v>301</v>
      </c>
      <c r="T33" s="28"/>
      <c r="U33" s="28"/>
      <c r="V33" s="28"/>
      <c r="W33" s="28"/>
      <c r="X33" s="28"/>
      <c r="Y33" s="28"/>
      <c r="Z33" s="28"/>
      <c r="AA33" s="28"/>
      <c r="AB33" s="28"/>
      <c r="AC33" s="30" t="s">
        <v>309</v>
      </c>
      <c r="AD33" s="30" t="s">
        <v>309</v>
      </c>
      <c r="AE33" s="30" t="s">
        <v>309</v>
      </c>
      <c r="AF33" s="30" t="s">
        <v>309</v>
      </c>
      <c r="AG33" s="30" t="s">
        <v>309</v>
      </c>
      <c r="AH33" s="30" t="s">
        <v>309</v>
      </c>
      <c r="AI33" s="30" t="s">
        <v>309</v>
      </c>
      <c r="AJ33" s="30" t="s">
        <v>309</v>
      </c>
      <c r="AK33" s="30" t="s">
        <v>309</v>
      </c>
      <c r="AL33" s="30" t="s">
        <v>309</v>
      </c>
      <c r="AM33" s="30" t="s">
        <v>310</v>
      </c>
      <c r="AN33" s="30" t="s">
        <v>310</v>
      </c>
      <c r="AO33" s="30" t="s">
        <v>310</v>
      </c>
      <c r="AP33" s="30" t="s">
        <v>310</v>
      </c>
      <c r="AQ33" s="30" t="s">
        <v>310</v>
      </c>
      <c r="AR33" s="30" t="s">
        <v>310</v>
      </c>
      <c r="AS33" s="30" t="s">
        <v>310</v>
      </c>
      <c r="AT33" s="30" t="s">
        <v>310</v>
      </c>
      <c r="AU33" s="30" t="s">
        <v>310</v>
      </c>
      <c r="AV33" s="30" t="s">
        <v>310</v>
      </c>
      <c r="AW33" t="s">
        <v>253</v>
      </c>
    </row>
    <row r="34" spans="1:49">
      <c r="A34" t="s">
        <v>311</v>
      </c>
      <c r="B34" s="12" t="s">
        <v>301</v>
      </c>
      <c r="T34" s="28">
        <v>41.4</v>
      </c>
      <c r="U34" s="28"/>
      <c r="V34" s="28"/>
      <c r="W34" s="28">
        <v>74.099999999999994</v>
      </c>
      <c r="X34" s="28"/>
      <c r="Y34" s="28"/>
      <c r="Z34" s="28"/>
      <c r="AA34" s="28"/>
      <c r="AB34" s="28">
        <v>124.6</v>
      </c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t="s">
        <v>312</v>
      </c>
    </row>
    <row r="35" spans="1:49">
      <c r="A35" s="25"/>
      <c r="B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</row>
    <row r="36" spans="1:49">
      <c r="A36" s="5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</row>
    <row r="37" spans="1:49">
      <c r="A37" s="5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</row>
  </sheetData>
  <hyperlinks>
    <hyperlink ref="AW30" r:id="rId1" display="Fit for 55 MIX scenario, arbon intensity of electricity &amp; steam production" xr:uid="{4938D936-A85D-4CB0-95AD-C85C4022BDB9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3E96-468A-4F25-B7B7-91D173249625}">
  <sheetPr>
    <tabColor rgb="FF00B050"/>
  </sheetPr>
  <dimension ref="A1:BD43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14" width="10.140625" style="29" bestFit="1" customWidth="1"/>
    <col min="15" max="15" width="9.7109375" style="29" bestFit="1" customWidth="1"/>
    <col min="16" max="16" width="10.140625" style="29" bestFit="1" customWidth="1"/>
    <col min="17" max="17" width="9.7109375" style="29" bestFit="1" customWidth="1"/>
    <col min="18" max="20" width="10.5703125" style="29" bestFit="1" customWidth="1"/>
    <col min="21" max="28" width="10.5703125" bestFit="1" customWidth="1"/>
    <col min="29" max="44" width="11.4257812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313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>
      <c r="A28" s="4" t="s">
        <v>314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56" s="4" customFormat="1">
      <c r="A29" s="4" t="s">
        <v>207</v>
      </c>
      <c r="B29" s="4" t="s">
        <v>208</v>
      </c>
      <c r="C29" s="4">
        <v>2005</v>
      </c>
      <c r="D29" s="4">
        <v>2006</v>
      </c>
      <c r="E29" s="4">
        <v>2007</v>
      </c>
      <c r="F29" s="4">
        <v>2008</v>
      </c>
      <c r="G29" s="4">
        <v>2009</v>
      </c>
      <c r="H29" s="4">
        <v>2010</v>
      </c>
      <c r="I29" s="4">
        <v>2011</v>
      </c>
      <c r="J29" s="4">
        <v>2012</v>
      </c>
      <c r="K29" s="4">
        <v>2013</v>
      </c>
      <c r="L29" s="4">
        <v>2014</v>
      </c>
      <c r="M29" s="4">
        <v>2015</v>
      </c>
      <c r="N29" s="4">
        <v>2016</v>
      </c>
      <c r="O29" s="4">
        <v>2017</v>
      </c>
      <c r="P29" s="4">
        <v>2018</v>
      </c>
      <c r="Q29" s="4">
        <v>2019</v>
      </c>
      <c r="R29" s="4">
        <v>2020</v>
      </c>
      <c r="S29" s="4">
        <v>2021</v>
      </c>
      <c r="T29" s="4">
        <v>2022</v>
      </c>
      <c r="U29" s="4">
        <v>2023</v>
      </c>
      <c r="V29" s="4">
        <v>2024</v>
      </c>
      <c r="W29" s="4">
        <v>2025</v>
      </c>
      <c r="X29" s="4">
        <v>2026</v>
      </c>
      <c r="Y29" s="4">
        <v>2027</v>
      </c>
      <c r="Z29" s="4">
        <v>2028</v>
      </c>
      <c r="AA29" s="4">
        <v>2029</v>
      </c>
      <c r="AB29" s="4">
        <v>2030</v>
      </c>
      <c r="AC29" s="4">
        <v>2031</v>
      </c>
      <c r="AD29" s="4">
        <v>2032</v>
      </c>
      <c r="AE29" s="4">
        <v>2033</v>
      </c>
      <c r="AF29" s="4">
        <v>2034</v>
      </c>
      <c r="AG29" s="4">
        <v>2035</v>
      </c>
      <c r="AH29" s="4">
        <v>2036</v>
      </c>
      <c r="AI29" s="4">
        <v>2037</v>
      </c>
      <c r="AJ29" s="4">
        <v>2038</v>
      </c>
      <c r="AK29" s="4">
        <v>2039</v>
      </c>
      <c r="AL29" s="4">
        <v>2040</v>
      </c>
      <c r="AM29" s="4">
        <v>2041</v>
      </c>
      <c r="AN29" s="4">
        <v>2042</v>
      </c>
      <c r="AO29" s="4">
        <v>2043</v>
      </c>
      <c r="AP29" s="4">
        <v>2044</v>
      </c>
      <c r="AQ29" s="4">
        <v>2045</v>
      </c>
      <c r="AR29" s="4">
        <v>2046</v>
      </c>
      <c r="AS29" s="4">
        <v>2047</v>
      </c>
      <c r="AT29" s="4">
        <v>2048</v>
      </c>
      <c r="AU29" s="4">
        <v>2049</v>
      </c>
      <c r="AV29" s="4">
        <v>2050</v>
      </c>
      <c r="AW29" s="4" t="s">
        <v>209</v>
      </c>
      <c r="BD29" s="13"/>
    </row>
    <row r="30" spans="1:56">
      <c r="A30" t="s">
        <v>300</v>
      </c>
      <c r="B30" s="12" t="s">
        <v>301</v>
      </c>
      <c r="C30" s="28"/>
      <c r="D30" s="28">
        <v>5.9316099999999992</v>
      </c>
      <c r="E30" s="28">
        <v>6.8207080000000033</v>
      </c>
      <c r="F30" s="28">
        <v>5.3094859999999997</v>
      </c>
      <c r="G30" s="28">
        <v>9.3227430000000098</v>
      </c>
      <c r="H30" s="28">
        <v>5.806681999999995</v>
      </c>
      <c r="I30" s="28">
        <v>13.616061000000002</v>
      </c>
      <c r="J30" s="28">
        <v>8.4534709999999933</v>
      </c>
      <c r="K30" s="28">
        <v>6.559274000000002</v>
      </c>
      <c r="L30" s="28">
        <v>9.0169759999999997</v>
      </c>
      <c r="M30" s="28">
        <v>9.2462900000000019</v>
      </c>
      <c r="N30" s="28">
        <v>9.4488160000000079</v>
      </c>
      <c r="O30" s="28">
        <v>13.181337999999997</v>
      </c>
      <c r="P30" s="28">
        <v>6.5664930000000084</v>
      </c>
      <c r="Q30" s="28">
        <v>8.3956859999999836</v>
      </c>
      <c r="R30" s="28">
        <v>7.4539850000000172</v>
      </c>
      <c r="S30" s="28">
        <v>10.717114000000009</v>
      </c>
      <c r="T30" s="28"/>
      <c r="U30" s="27"/>
      <c r="V30" s="27"/>
      <c r="W30" s="27"/>
      <c r="X30" s="27"/>
      <c r="Y30" s="27"/>
      <c r="Z30" s="27"/>
      <c r="AA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4" t="s">
        <v>302</v>
      </c>
    </row>
    <row r="31" spans="1:56">
      <c r="A31" t="s">
        <v>311</v>
      </c>
      <c r="B31" s="12" t="s">
        <v>301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>
        <v>14.959</v>
      </c>
      <c r="U31" s="28"/>
      <c r="V31" s="28"/>
      <c r="W31" s="28">
        <v>15.66</v>
      </c>
      <c r="X31" s="28"/>
      <c r="Y31" s="28">
        <v>17.510000000000002</v>
      </c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t="s">
        <v>315</v>
      </c>
    </row>
    <row r="32" spans="1:56">
      <c r="A32" t="s">
        <v>303</v>
      </c>
      <c r="B32" s="12" t="s">
        <v>301</v>
      </c>
      <c r="T32" s="28">
        <v>22.714379191167779</v>
      </c>
      <c r="U32" s="28">
        <v>22.714379191167779</v>
      </c>
      <c r="V32" s="28">
        <v>22.714379191167779</v>
      </c>
      <c r="W32" s="28">
        <v>22.714379191167779</v>
      </c>
      <c r="X32" s="28">
        <v>19.37291177308855</v>
      </c>
      <c r="Y32" s="28">
        <v>19.37291177308855</v>
      </c>
      <c r="Z32" s="28">
        <v>19.37291177308855</v>
      </c>
      <c r="AA32" s="28">
        <v>19.37291177308855</v>
      </c>
      <c r="AB32" s="28">
        <v>19.37291177308855</v>
      </c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32" t="s">
        <v>275</v>
      </c>
    </row>
    <row r="33" spans="1:56">
      <c r="A33" t="s">
        <v>308</v>
      </c>
      <c r="B33" s="12" t="s">
        <v>301</v>
      </c>
      <c r="T33" s="28"/>
      <c r="U33" s="28"/>
      <c r="V33" s="28"/>
      <c r="W33" s="28"/>
      <c r="X33" s="28"/>
      <c r="Y33" s="28"/>
      <c r="Z33" s="28"/>
      <c r="AA33" s="28"/>
      <c r="AB33" s="28"/>
      <c r="AC33" s="30" t="s">
        <v>316</v>
      </c>
      <c r="AD33" s="30" t="s">
        <v>316</v>
      </c>
      <c r="AE33" s="30" t="s">
        <v>316</v>
      </c>
      <c r="AF33" s="30" t="s">
        <v>316</v>
      </c>
      <c r="AG33" s="30" t="s">
        <v>316</v>
      </c>
      <c r="AH33" s="30" t="s">
        <v>316</v>
      </c>
      <c r="AI33" s="30" t="s">
        <v>316</v>
      </c>
      <c r="AJ33" s="30" t="s">
        <v>316</v>
      </c>
      <c r="AK33" s="30" t="s">
        <v>316</v>
      </c>
      <c r="AL33" s="30" t="s">
        <v>316</v>
      </c>
      <c r="AM33" s="30" t="s">
        <v>317</v>
      </c>
      <c r="AN33" s="30" t="s">
        <v>317</v>
      </c>
      <c r="AO33" s="30" t="s">
        <v>317</v>
      </c>
      <c r="AP33" s="30" t="s">
        <v>317</v>
      </c>
      <c r="AQ33" s="30" t="s">
        <v>317</v>
      </c>
      <c r="AR33" s="30" t="s">
        <v>317</v>
      </c>
      <c r="AS33" s="30" t="s">
        <v>317</v>
      </c>
      <c r="AT33" s="30" t="s">
        <v>317</v>
      </c>
      <c r="AU33" s="30" t="s">
        <v>317</v>
      </c>
      <c r="AV33" s="30" t="s">
        <v>317</v>
      </c>
      <c r="AW33" t="s">
        <v>253</v>
      </c>
    </row>
    <row r="34" spans="1:56">
      <c r="A34" t="s">
        <v>304</v>
      </c>
      <c r="B34" s="12" t="s">
        <v>301</v>
      </c>
      <c r="AA34" s="12"/>
      <c r="AB34" s="12"/>
      <c r="AC34" s="33">
        <v>30.096510723815037</v>
      </c>
      <c r="AD34" s="33">
        <v>30.096510723815037</v>
      </c>
      <c r="AE34" s="33">
        <v>30.096510723815037</v>
      </c>
      <c r="AF34" s="33">
        <v>30.096510723815037</v>
      </c>
      <c r="AG34" s="33">
        <v>30.096510723815037</v>
      </c>
      <c r="AH34" s="33">
        <v>30.096510723815037</v>
      </c>
      <c r="AI34" s="33">
        <v>30.096510723815037</v>
      </c>
      <c r="AJ34" s="33">
        <v>30.096510723815037</v>
      </c>
      <c r="AK34" s="33">
        <v>30.096510723815037</v>
      </c>
      <c r="AL34" s="33">
        <v>30.096510723815037</v>
      </c>
      <c r="AM34" s="33">
        <v>30.096510723815037</v>
      </c>
      <c r="AN34" s="33">
        <v>30.096510723815037</v>
      </c>
      <c r="AO34" s="33">
        <v>30.096510723815037</v>
      </c>
      <c r="AP34" s="33">
        <v>30.096510723815037</v>
      </c>
      <c r="AQ34" s="33">
        <v>30.096510723815037</v>
      </c>
      <c r="AR34" s="33">
        <v>30.096510723815037</v>
      </c>
      <c r="AS34" s="33">
        <v>30.096510723815037</v>
      </c>
      <c r="AT34" s="33">
        <v>30.096510723815037</v>
      </c>
      <c r="AU34" s="33">
        <v>30.096510723815037</v>
      </c>
      <c r="AV34" s="33">
        <v>30.096510723815037</v>
      </c>
      <c r="AW34" t="s">
        <v>305</v>
      </c>
    </row>
    <row r="35" spans="1:56">
      <c r="A35" s="5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</row>
    <row r="36" spans="1:56">
      <c r="A36" s="4" t="s">
        <v>318</v>
      </c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56" s="4" customFormat="1">
      <c r="A37" s="4" t="s">
        <v>207</v>
      </c>
      <c r="B37" s="4" t="s">
        <v>208</v>
      </c>
      <c r="C37" s="4">
        <v>2005</v>
      </c>
      <c r="D37" s="4">
        <v>2006</v>
      </c>
      <c r="E37" s="4">
        <v>2007</v>
      </c>
      <c r="F37" s="4">
        <v>2008</v>
      </c>
      <c r="G37" s="4">
        <v>2009</v>
      </c>
      <c r="H37" s="4">
        <v>2010</v>
      </c>
      <c r="I37" s="4">
        <v>2011</v>
      </c>
      <c r="J37" s="4">
        <v>2012</v>
      </c>
      <c r="K37" s="4">
        <v>2013</v>
      </c>
      <c r="L37" s="4">
        <v>2014</v>
      </c>
      <c r="M37" s="4">
        <v>2015</v>
      </c>
      <c r="N37" s="4">
        <v>2016</v>
      </c>
      <c r="O37" s="4">
        <v>2017</v>
      </c>
      <c r="P37" s="4">
        <v>2018</v>
      </c>
      <c r="Q37" s="4">
        <v>2019</v>
      </c>
      <c r="R37" s="4">
        <v>2020</v>
      </c>
      <c r="S37" s="4">
        <v>2021</v>
      </c>
      <c r="T37" s="4">
        <v>2022</v>
      </c>
      <c r="U37" s="4">
        <v>2023</v>
      </c>
      <c r="V37" s="4">
        <v>2024</v>
      </c>
      <c r="W37" s="4">
        <v>2025</v>
      </c>
      <c r="X37" s="4">
        <v>2026</v>
      </c>
      <c r="Y37" s="4">
        <v>2027</v>
      </c>
      <c r="Z37" s="4">
        <v>2028</v>
      </c>
      <c r="AA37" s="4">
        <v>2029</v>
      </c>
      <c r="AB37" s="4">
        <v>2030</v>
      </c>
      <c r="AC37" s="4">
        <v>2031</v>
      </c>
      <c r="AD37" s="4">
        <v>2032</v>
      </c>
      <c r="AE37" s="4">
        <v>2033</v>
      </c>
      <c r="AF37" s="4">
        <v>2034</v>
      </c>
      <c r="AG37" s="4">
        <v>2035</v>
      </c>
      <c r="AH37" s="4">
        <v>2036</v>
      </c>
      <c r="AI37" s="4">
        <v>2037</v>
      </c>
      <c r="AJ37" s="4">
        <v>2038</v>
      </c>
      <c r="AK37" s="4">
        <v>2039</v>
      </c>
      <c r="AL37" s="4">
        <v>2040</v>
      </c>
      <c r="AM37" s="4">
        <v>2041</v>
      </c>
      <c r="AN37" s="4">
        <v>2042</v>
      </c>
      <c r="AO37" s="4">
        <v>2043</v>
      </c>
      <c r="AP37" s="4">
        <v>2044</v>
      </c>
      <c r="AQ37" s="4">
        <v>2045</v>
      </c>
      <c r="AR37" s="4">
        <v>2046</v>
      </c>
      <c r="AS37" s="4">
        <v>2047</v>
      </c>
      <c r="AT37" s="4">
        <v>2048</v>
      </c>
      <c r="AU37" s="4">
        <v>2049</v>
      </c>
      <c r="AV37" s="4">
        <v>2050</v>
      </c>
      <c r="AW37" s="4" t="s">
        <v>209</v>
      </c>
      <c r="BD37" s="13"/>
    </row>
    <row r="38" spans="1:56">
      <c r="A38" t="s">
        <v>300</v>
      </c>
      <c r="B38" s="12" t="s">
        <v>301</v>
      </c>
      <c r="C38" s="33"/>
      <c r="D38" s="33">
        <v>0.10799999999999998</v>
      </c>
      <c r="E38" s="33">
        <v>0.10999999999999999</v>
      </c>
      <c r="F38" s="33">
        <v>0.122</v>
      </c>
      <c r="G38" s="33">
        <v>0.33449999999999991</v>
      </c>
      <c r="H38" s="33">
        <v>0.41880000000000028</v>
      </c>
      <c r="I38" s="33">
        <v>0.11345999999999967</v>
      </c>
      <c r="J38" s="33">
        <v>0.31504000000000021</v>
      </c>
      <c r="K38" s="33">
        <v>0.9659000000000002</v>
      </c>
      <c r="L38" s="33">
        <v>0.48799999999999999</v>
      </c>
      <c r="M38" s="33">
        <v>2.4223000000000003</v>
      </c>
      <c r="N38" s="33">
        <v>1.4571999999999994</v>
      </c>
      <c r="O38" s="33">
        <v>1.4801500000000001</v>
      </c>
      <c r="P38" s="33">
        <v>1.7326999999999995</v>
      </c>
      <c r="Q38" s="33">
        <v>1.5319000000000003</v>
      </c>
      <c r="R38" s="33">
        <v>2.4657990000000005</v>
      </c>
      <c r="S38" s="33">
        <v>0.59479999999999933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24" t="s">
        <v>302</v>
      </c>
    </row>
    <row r="39" spans="1:56">
      <c r="A39" t="s">
        <v>311</v>
      </c>
      <c r="B39" s="12" t="s">
        <v>301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>
        <v>1.2609999999999999</v>
      </c>
      <c r="U39" s="33"/>
      <c r="V39" s="33"/>
      <c r="W39" s="33">
        <v>2.8</v>
      </c>
      <c r="X39" s="33"/>
      <c r="Y39" s="33">
        <v>7.74</v>
      </c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t="s">
        <v>315</v>
      </c>
    </row>
    <row r="40" spans="1:56">
      <c r="A40" t="s">
        <v>303</v>
      </c>
      <c r="B40" s="12" t="s">
        <v>301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>
        <v>4.467049500720047</v>
      </c>
      <c r="U40" s="33">
        <v>4.467049500720047</v>
      </c>
      <c r="V40" s="33">
        <v>4.467049500720047</v>
      </c>
      <c r="W40" s="33">
        <v>4.467049500720047</v>
      </c>
      <c r="X40" s="33">
        <v>6.6770263687794813</v>
      </c>
      <c r="Y40" s="33">
        <v>6.6770263687794813</v>
      </c>
      <c r="Z40" s="33">
        <v>6.6770263687794813</v>
      </c>
      <c r="AA40" s="33">
        <v>6.6770263687794813</v>
      </c>
      <c r="AB40" s="33">
        <v>6.6770263687794813</v>
      </c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2" t="s">
        <v>275</v>
      </c>
    </row>
    <row r="41" spans="1:56">
      <c r="A41" t="s">
        <v>308</v>
      </c>
      <c r="B41" s="12" t="s">
        <v>301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4" t="s">
        <v>319</v>
      </c>
      <c r="AD41" s="34" t="s">
        <v>319</v>
      </c>
      <c r="AE41" s="34" t="s">
        <v>319</v>
      </c>
      <c r="AF41" s="34" t="s">
        <v>319</v>
      </c>
      <c r="AG41" s="34" t="s">
        <v>319</v>
      </c>
      <c r="AH41" s="34" t="s">
        <v>319</v>
      </c>
      <c r="AI41" s="34" t="s">
        <v>319</v>
      </c>
      <c r="AJ41" s="34" t="s">
        <v>319</v>
      </c>
      <c r="AK41" s="34" t="s">
        <v>319</v>
      </c>
      <c r="AL41" s="34" t="s">
        <v>319</v>
      </c>
      <c r="AM41" s="34" t="s">
        <v>320</v>
      </c>
      <c r="AN41" s="34" t="s">
        <v>320</v>
      </c>
      <c r="AO41" s="34" t="s">
        <v>320</v>
      </c>
      <c r="AP41" s="34" t="s">
        <v>320</v>
      </c>
      <c r="AQ41" s="34" t="s">
        <v>320</v>
      </c>
      <c r="AR41" s="34" t="s">
        <v>320</v>
      </c>
      <c r="AS41" s="34" t="s">
        <v>320</v>
      </c>
      <c r="AT41" s="34" t="s">
        <v>320</v>
      </c>
      <c r="AU41" s="34" t="s">
        <v>320</v>
      </c>
      <c r="AV41" s="34" t="s">
        <v>320</v>
      </c>
      <c r="AW41" t="s">
        <v>253</v>
      </c>
    </row>
    <row r="42" spans="1:56">
      <c r="A42" t="s">
        <v>304</v>
      </c>
      <c r="B42" s="12" t="s">
        <v>301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>
        <v>11.19651684234853</v>
      </c>
      <c r="AD42" s="33">
        <v>11.19651684234853</v>
      </c>
      <c r="AE42" s="33">
        <v>11.19651684234853</v>
      </c>
      <c r="AF42" s="33">
        <v>11.19651684234853</v>
      </c>
      <c r="AG42" s="33">
        <v>11.19651684234853</v>
      </c>
      <c r="AH42" s="33">
        <v>11.19651684234853</v>
      </c>
      <c r="AI42" s="33">
        <v>11.19651684234853</v>
      </c>
      <c r="AJ42" s="33">
        <v>11.19651684234853</v>
      </c>
      <c r="AK42" s="33">
        <v>11.19651684234853</v>
      </c>
      <c r="AL42" s="33">
        <v>11.19651684234853</v>
      </c>
      <c r="AM42" s="33">
        <v>11.19651684234853</v>
      </c>
      <c r="AN42" s="33">
        <v>11.19651684234853</v>
      </c>
      <c r="AO42" s="33">
        <v>11.19651684234853</v>
      </c>
      <c r="AP42" s="33">
        <v>11.19651684234853</v>
      </c>
      <c r="AQ42" s="33">
        <v>11.19651684234853</v>
      </c>
      <c r="AR42" s="33">
        <v>11.19651684234853</v>
      </c>
      <c r="AS42" s="33">
        <v>11.19651684234853</v>
      </c>
      <c r="AT42" s="33">
        <v>11.19651684234853</v>
      </c>
      <c r="AU42" s="33">
        <v>11.19651684234853</v>
      </c>
      <c r="AV42" s="33">
        <v>11.19651684234853</v>
      </c>
      <c r="AW42" t="s">
        <v>305</v>
      </c>
    </row>
    <row r="43" spans="1:56">
      <c r="A43" t="s">
        <v>321</v>
      </c>
      <c r="B43" s="12" t="s">
        <v>301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>
        <v>6.6005777777777777</v>
      </c>
      <c r="U43" s="33">
        <v>6.6005777777777777</v>
      </c>
      <c r="V43" s="33">
        <v>6.6005777777777777</v>
      </c>
      <c r="W43" s="33">
        <v>6.6005777777777777</v>
      </c>
      <c r="X43" s="33">
        <v>6.6005777777777777</v>
      </c>
      <c r="Y43" s="33">
        <v>6.6005777777777777</v>
      </c>
      <c r="Z43" s="33">
        <v>6.6005777777777777</v>
      </c>
      <c r="AA43" s="33">
        <v>6.6005777777777777</v>
      </c>
      <c r="AB43" s="33">
        <v>6.6005777777777777</v>
      </c>
      <c r="AC43" s="33">
        <v>12</v>
      </c>
      <c r="AD43" s="33">
        <v>12</v>
      </c>
      <c r="AE43" s="33">
        <v>12</v>
      </c>
      <c r="AF43" s="33">
        <v>12</v>
      </c>
      <c r="AG43" s="33">
        <v>12</v>
      </c>
      <c r="AH43" s="33">
        <v>12</v>
      </c>
      <c r="AI43" s="33">
        <v>12</v>
      </c>
      <c r="AJ43" s="33">
        <v>12</v>
      </c>
      <c r="AK43" s="33">
        <v>12</v>
      </c>
      <c r="AL43" s="33">
        <v>12</v>
      </c>
      <c r="AM43" s="33">
        <v>12</v>
      </c>
      <c r="AN43" s="33">
        <v>12</v>
      </c>
      <c r="AO43" s="33">
        <v>12</v>
      </c>
      <c r="AP43" s="33">
        <v>12</v>
      </c>
      <c r="AQ43" s="33">
        <v>12</v>
      </c>
      <c r="AR43" s="33">
        <v>12</v>
      </c>
      <c r="AS43" s="33">
        <v>12</v>
      </c>
      <c r="AT43" s="33">
        <v>12</v>
      </c>
      <c r="AU43" s="33">
        <v>12</v>
      </c>
      <c r="AV43" s="33">
        <v>12</v>
      </c>
      <c r="AW43" t="s">
        <v>322</v>
      </c>
    </row>
  </sheetData>
  <hyperlinks>
    <hyperlink ref="AW32" r:id="rId1" display="Fit for 55 MIX scenario, arbon intensity of electricity &amp; steam production" xr:uid="{D2CC9C38-DD6E-4624-8100-537B9A41C763}"/>
    <hyperlink ref="AW40" r:id="rId2" display="Fit for 55 MIX scenario, arbon intensity of electricity &amp; steam production" xr:uid="{1D2A4CBC-5DAB-43C6-9091-5F607D45F912}"/>
  </hyperlinks>
  <pageMargins left="0.7" right="0.7" top="0.75" bottom="0.75" header="0.3" footer="0.3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AF8DB-310A-408B-842C-39D3EF2AB93D}">
  <sheetPr>
    <tabColor rgb="FF00B050"/>
  </sheetPr>
  <dimension ref="A1:BD35"/>
  <sheetViews>
    <sheetView showGridLines="0" zoomScaleNormal="100" workbookViewId="0">
      <selection activeCell="A12" sqref="A12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323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300</v>
      </c>
      <c r="B29" t="s">
        <v>283</v>
      </c>
      <c r="C29" s="27">
        <v>0.21226068310926854</v>
      </c>
      <c r="D29" s="27">
        <v>0.21609799386931078</v>
      </c>
      <c r="E29" s="27">
        <v>0.22198161757419457</v>
      </c>
      <c r="F29" s="27">
        <v>0.22104492393031613</v>
      </c>
      <c r="G29" s="27">
        <v>0.22000347723593397</v>
      </c>
      <c r="H29" s="27">
        <v>0.22181357915717143</v>
      </c>
      <c r="I29" s="27">
        <v>0.22794041285250199</v>
      </c>
      <c r="J29" s="27">
        <v>0.22888663739142331</v>
      </c>
      <c r="K29" s="27">
        <v>0.22722082618542366</v>
      </c>
      <c r="L29" s="27">
        <v>0.23275251440156663</v>
      </c>
      <c r="M29" s="27">
        <v>0.23175214018780599</v>
      </c>
      <c r="N29" s="27">
        <v>0.23007792201396551</v>
      </c>
      <c r="O29" s="27">
        <v>0.22915196776708946</v>
      </c>
      <c r="P29" s="27">
        <v>0.22867538697362455</v>
      </c>
      <c r="Q29" s="27">
        <v>0.22735028038910207</v>
      </c>
      <c r="R29" s="27">
        <v>0.23163306857887586</v>
      </c>
      <c r="S29" s="27">
        <v>0.22753911217468767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t="s">
        <v>236</v>
      </c>
    </row>
    <row r="30" spans="1:56">
      <c r="A30" t="s">
        <v>274</v>
      </c>
      <c r="B30" t="s">
        <v>283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>
        <v>0.30449596420929581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32" t="s">
        <v>275</v>
      </c>
    </row>
    <row r="31" spans="1:56" ht="17.25" customHeight="1">
      <c r="A31" t="s">
        <v>276</v>
      </c>
      <c r="B31" t="s">
        <v>283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>
        <v>0.48044799707406438</v>
      </c>
      <c r="AW31" t="s">
        <v>324</v>
      </c>
    </row>
    <row r="32" spans="1:56">
      <c r="A32" t="s">
        <v>277</v>
      </c>
      <c r="B32" t="s">
        <v>283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 t="s">
        <v>325</v>
      </c>
      <c r="AC32" s="27"/>
      <c r="AD32" s="31"/>
      <c r="AE32" s="31"/>
      <c r="AF32" s="31"/>
      <c r="AG32" s="31"/>
      <c r="AH32" s="31"/>
      <c r="AI32" s="31"/>
      <c r="AJ32" s="31"/>
      <c r="AK32" s="31"/>
      <c r="AL32" s="31" t="s">
        <v>326</v>
      </c>
      <c r="AM32" s="31"/>
      <c r="AN32" s="31"/>
      <c r="AO32" s="31"/>
      <c r="AP32" s="31"/>
      <c r="AQ32" s="31"/>
      <c r="AR32" s="31"/>
      <c r="AS32" s="31"/>
      <c r="AT32" s="31"/>
      <c r="AU32" s="31"/>
      <c r="AV32" s="31" t="s">
        <v>327</v>
      </c>
      <c r="AW32" t="s">
        <v>253</v>
      </c>
    </row>
    <row r="33" spans="1:48">
      <c r="A33" s="25"/>
      <c r="B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</row>
    <row r="34" spans="1:48">
      <c r="A34" s="5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</row>
    <row r="35" spans="1:48">
      <c r="A35" s="5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</row>
  </sheetData>
  <hyperlinks>
    <hyperlink ref="AW30" r:id="rId1" display="Fit for 55 MIX scenario, arbon intensity of electricity &amp; steam production" xr:uid="{A2A6E524-9B29-45FB-9C55-D1E670705CB5}"/>
  </hyperlinks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A433-99F2-41EF-BC09-AF546E0CCE73}">
  <sheetPr>
    <tabColor rgb="FF00B050"/>
  </sheetPr>
  <dimension ref="A1:BD35"/>
  <sheetViews>
    <sheetView showGridLines="0" zoomScaleNormal="100" workbookViewId="0">
      <selection activeCell="AW35" sqref="AW35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328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211</v>
      </c>
      <c r="C29" s="35">
        <v>110.14730120633581</v>
      </c>
      <c r="D29" s="35">
        <v>105.80498211590329</v>
      </c>
      <c r="E29" s="35">
        <v>101.85735357031533</v>
      </c>
      <c r="F29" s="35">
        <v>102.06874981556626</v>
      </c>
      <c r="G29" s="35">
        <v>96.449072997609633</v>
      </c>
      <c r="H29" s="35">
        <v>97.017924027907299</v>
      </c>
      <c r="I29" s="35">
        <v>93.066072294532688</v>
      </c>
      <c r="J29" s="35">
        <v>93.858455812428531</v>
      </c>
      <c r="K29" s="35">
        <v>90.941587633787123</v>
      </c>
      <c r="L29" s="35">
        <v>85.824412554824519</v>
      </c>
      <c r="M29" s="35">
        <v>86.298133616331711</v>
      </c>
      <c r="N29" s="35">
        <v>83.529547336625484</v>
      </c>
      <c r="O29" s="35">
        <v>82.698955880641989</v>
      </c>
      <c r="P29" s="35">
        <v>79.691355336866408</v>
      </c>
      <c r="Q29" s="35">
        <v>73.213741725694163</v>
      </c>
      <c r="R29" s="35">
        <v>69.624886756495187</v>
      </c>
      <c r="S29" s="35">
        <v>69.905100031440426</v>
      </c>
      <c r="T29" s="35"/>
      <c r="U29" s="30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t="s">
        <v>270</v>
      </c>
    </row>
    <row r="30" spans="1:56">
      <c r="A30" t="s">
        <v>329</v>
      </c>
      <c r="B30" t="s">
        <v>211</v>
      </c>
      <c r="C30" s="35">
        <v>25.699131218289406</v>
      </c>
      <c r="D30" s="35">
        <v>25.886458400972394</v>
      </c>
      <c r="E30" s="35">
        <v>26.443408527088444</v>
      </c>
      <c r="F30" s="35">
        <v>27.937110413956916</v>
      </c>
      <c r="G30" s="35">
        <v>27.643605158609034</v>
      </c>
      <c r="H30" s="35">
        <v>29.331786611692639</v>
      </c>
      <c r="I30" s="35">
        <v>26.57230662709831</v>
      </c>
      <c r="J30" s="35">
        <v>28.153293528620466</v>
      </c>
      <c r="K30" s="35">
        <v>28.022164664228441</v>
      </c>
      <c r="L30" s="35">
        <v>25.171525600613315</v>
      </c>
      <c r="M30" s="35">
        <v>25.869736033546054</v>
      </c>
      <c r="N30" s="35">
        <v>25.957113184608041</v>
      </c>
      <c r="O30" s="35">
        <v>26.256074880507139</v>
      </c>
      <c r="P30" s="35">
        <v>26.586889587375843</v>
      </c>
      <c r="Q30" s="35">
        <v>25.943782652745579</v>
      </c>
      <c r="R30" s="35">
        <v>25.267465622882064</v>
      </c>
      <c r="S30" s="35">
        <v>26.523282177150016</v>
      </c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t="s">
        <v>270</v>
      </c>
    </row>
    <row r="31" spans="1:56" ht="17.25" customHeight="1">
      <c r="A31" s="6" t="s">
        <v>330</v>
      </c>
      <c r="B31" t="s">
        <v>211</v>
      </c>
      <c r="C31" s="35">
        <v>52.831585418124099</v>
      </c>
      <c r="D31" s="35">
        <v>49.491906409686607</v>
      </c>
      <c r="E31" s="35">
        <v>46.357060825348967</v>
      </c>
      <c r="F31" s="35">
        <v>45.609765902095496</v>
      </c>
      <c r="G31" s="35">
        <v>41.596252295110226</v>
      </c>
      <c r="H31" s="35">
        <v>40.166416715192781</v>
      </c>
      <c r="I31" s="35">
        <v>39.843126044889722</v>
      </c>
      <c r="J31" s="35">
        <v>40.070796471072768</v>
      </c>
      <c r="K31" s="35">
        <v>37.680759687926567</v>
      </c>
      <c r="L31" s="35">
        <v>36.396677487130468</v>
      </c>
      <c r="M31" s="35">
        <v>37.402704352915848</v>
      </c>
      <c r="N31" s="35">
        <v>35.334772205796384</v>
      </c>
      <c r="O31" s="35">
        <v>34.719671496379945</v>
      </c>
      <c r="P31" s="35">
        <v>32.410122058971922</v>
      </c>
      <c r="Q31" s="35">
        <v>28.018347108801883</v>
      </c>
      <c r="R31" s="35">
        <v>26.121439277725575</v>
      </c>
      <c r="S31" s="35">
        <v>25.62160457337648</v>
      </c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t="s">
        <v>270</v>
      </c>
    </row>
    <row r="32" spans="1:56">
      <c r="A32" s="6" t="s">
        <v>331</v>
      </c>
      <c r="B32" t="s">
        <v>211</v>
      </c>
      <c r="C32" s="35">
        <v>31.616584569922303</v>
      </c>
      <c r="D32" s="35">
        <v>30.426617305244278</v>
      </c>
      <c r="E32" s="35">
        <v>29.056884217877915</v>
      </c>
      <c r="F32" s="35">
        <v>28.521873499513838</v>
      </c>
      <c r="G32" s="35">
        <v>27.209215543890377</v>
      </c>
      <c r="H32" s="35">
        <v>27.519720701021889</v>
      </c>
      <c r="I32" s="35">
        <v>26.650639622544659</v>
      </c>
      <c r="J32" s="35">
        <v>25.634365812735304</v>
      </c>
      <c r="K32" s="35">
        <v>25.23866328163211</v>
      </c>
      <c r="L32" s="35">
        <v>24.256209467080737</v>
      </c>
      <c r="M32" s="35">
        <v>23.025693229869802</v>
      </c>
      <c r="N32" s="35">
        <v>22.23766194622106</v>
      </c>
      <c r="O32" s="35">
        <v>21.723209503754894</v>
      </c>
      <c r="P32" s="35">
        <v>20.694343690518643</v>
      </c>
      <c r="Q32" s="35">
        <v>19.251611964146704</v>
      </c>
      <c r="R32" s="35">
        <v>18.235981855887538</v>
      </c>
      <c r="S32" s="35">
        <v>17.760213280913934</v>
      </c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t="s">
        <v>270</v>
      </c>
    </row>
    <row r="33" spans="1:49">
      <c r="A33" t="s">
        <v>274</v>
      </c>
      <c r="B33" t="s">
        <v>211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>
        <v>30.790686810626898</v>
      </c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2" t="s">
        <v>275</v>
      </c>
    </row>
    <row r="34" spans="1:49">
      <c r="A34" t="s">
        <v>277</v>
      </c>
      <c r="B34" t="s">
        <v>211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 t="s">
        <v>332</v>
      </c>
      <c r="AC34" s="35"/>
      <c r="AD34" s="35"/>
      <c r="AE34" s="35"/>
      <c r="AF34" s="35"/>
      <c r="AG34" s="35"/>
      <c r="AH34" s="35"/>
      <c r="AI34" s="35"/>
      <c r="AJ34" s="35"/>
      <c r="AK34" s="35"/>
      <c r="AL34" s="35">
        <v>45415</v>
      </c>
      <c r="AM34" s="35"/>
      <c r="AN34" s="35"/>
      <c r="AO34" s="35"/>
      <c r="AP34" s="35"/>
      <c r="AQ34" s="35"/>
      <c r="AR34" s="35"/>
      <c r="AS34" s="35"/>
      <c r="AT34" s="35"/>
      <c r="AU34" s="35"/>
      <c r="AV34" s="36" t="s">
        <v>333</v>
      </c>
      <c r="AW34" t="s">
        <v>253</v>
      </c>
    </row>
    <row r="35" spans="1:49">
      <c r="A35" t="s">
        <v>276</v>
      </c>
      <c r="B35" t="s">
        <v>211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>
        <v>7.131267166008123</v>
      </c>
      <c r="AW35" t="s">
        <v>334</v>
      </c>
    </row>
  </sheetData>
  <hyperlinks>
    <hyperlink ref="AW33" r:id="rId1" display="Fit for 55 MIX scenario, arbon intensity of electricity &amp; steam production" xr:uid="{FDDC704B-7A7E-4C32-A95C-7490C3B43536}"/>
  </hyperlinks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2DE1-7715-40AC-B722-6F9E8C84B4B7}">
  <sheetPr>
    <tabColor rgb="FF00B050"/>
  </sheetPr>
  <dimension ref="A1:BD39"/>
  <sheetViews>
    <sheetView showGridLines="0" zoomScaleNormal="100" workbookViewId="0">
      <selection activeCell="E42" sqref="E42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335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211</v>
      </c>
      <c r="C29" s="33">
        <v>981.27375675773737</v>
      </c>
      <c r="D29" s="33">
        <v>973.78646434993243</v>
      </c>
      <c r="E29" s="33">
        <v>995.61813454821174</v>
      </c>
      <c r="F29" s="33">
        <v>952.33844686364966</v>
      </c>
      <c r="G29" s="33">
        <v>789.42830625605859</v>
      </c>
      <c r="H29" s="33">
        <v>838.81444269307735</v>
      </c>
      <c r="I29" s="33">
        <v>826.15345441810177</v>
      </c>
      <c r="J29" s="33">
        <v>795.67043454180543</v>
      </c>
      <c r="K29" s="33">
        <v>775.53234103270825</v>
      </c>
      <c r="L29" s="33">
        <v>769.1653962810484</v>
      </c>
      <c r="M29" s="33">
        <v>768.8490453104929</v>
      </c>
      <c r="N29" s="33">
        <v>776.21967063764043</v>
      </c>
      <c r="O29" s="33">
        <v>791.03609964228258</v>
      </c>
      <c r="P29" s="33">
        <v>785.27660783836836</v>
      </c>
      <c r="Q29" s="33">
        <v>760.12812941600464</v>
      </c>
      <c r="R29" s="33">
        <v>719.60032901981651</v>
      </c>
      <c r="S29" s="33">
        <v>757.47409379603994</v>
      </c>
      <c r="T29" s="33">
        <v>691.32881325000005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t="s">
        <v>270</v>
      </c>
    </row>
    <row r="30" spans="1:56">
      <c r="A30" t="s">
        <v>336</v>
      </c>
      <c r="B30" t="s">
        <v>211</v>
      </c>
      <c r="C30" s="33">
        <v>846.23154354407802</v>
      </c>
      <c r="D30" s="33">
        <v>841.93793560583686</v>
      </c>
      <c r="E30" s="33">
        <v>858.35253776579259</v>
      </c>
      <c r="F30" s="33">
        <v>819.45572811341481</v>
      </c>
      <c r="G30" s="33">
        <v>664.81233344768327</v>
      </c>
      <c r="H30" s="33">
        <v>719.55540152330991</v>
      </c>
      <c r="I30" s="33">
        <v>707.40422836903304</v>
      </c>
      <c r="J30" s="33">
        <v>676.08115909442517</v>
      </c>
      <c r="K30" s="33">
        <v>655.89113590586021</v>
      </c>
      <c r="L30" s="33">
        <v>648.53725249198999</v>
      </c>
      <c r="M30" s="33">
        <v>655.87077872760131</v>
      </c>
      <c r="N30" s="33">
        <v>662.53183037020608</v>
      </c>
      <c r="O30" s="33">
        <v>678.35062195961109</v>
      </c>
      <c r="P30" s="33">
        <v>676.65550862830082</v>
      </c>
      <c r="Q30" s="33">
        <v>656.63440446888421</v>
      </c>
      <c r="R30" s="33">
        <v>623.81416597094312</v>
      </c>
      <c r="S30" s="33">
        <v>665.47714540980587</v>
      </c>
      <c r="T30" s="33">
        <v>605.55116176000001</v>
      </c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t="s">
        <v>270</v>
      </c>
    </row>
    <row r="31" spans="1:56" ht="17.25" customHeight="1">
      <c r="A31" t="s">
        <v>337</v>
      </c>
      <c r="B31" t="s">
        <v>211</v>
      </c>
      <c r="C31" s="33">
        <v>193.15412946216313</v>
      </c>
      <c r="D31" s="33">
        <v>198.50065922816287</v>
      </c>
      <c r="E31" s="33">
        <v>201.86983712006455</v>
      </c>
      <c r="F31" s="33">
        <v>186.83827584807668</v>
      </c>
      <c r="G31" s="33">
        <v>129.57683584178383</v>
      </c>
      <c r="H31" s="33">
        <v>162.1331940215793</v>
      </c>
      <c r="I31" s="33">
        <v>158.78095307233838</v>
      </c>
      <c r="J31" s="33">
        <v>149.00263628651714</v>
      </c>
      <c r="K31" s="33">
        <v>146.58641637442801</v>
      </c>
      <c r="L31" s="33">
        <v>147.29970275758265</v>
      </c>
      <c r="M31" s="33">
        <v>153.12719091307923</v>
      </c>
      <c r="N31" s="33">
        <v>152.14899184908688</v>
      </c>
      <c r="O31" s="33">
        <v>155.3325935740678</v>
      </c>
      <c r="P31" s="33">
        <v>152.4799965457901</v>
      </c>
      <c r="Q31" s="33">
        <v>145.36341629684426</v>
      </c>
      <c r="R31" s="33">
        <v>126.99395379015225</v>
      </c>
      <c r="S31" s="33">
        <v>147.01485496641223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t="s">
        <v>270</v>
      </c>
    </row>
    <row r="32" spans="1:56">
      <c r="A32" t="s">
        <v>338</v>
      </c>
      <c r="B32" t="s">
        <v>211</v>
      </c>
      <c r="C32" s="33">
        <v>194.7029959335315</v>
      </c>
      <c r="D32" s="33">
        <v>181.20545226978746</v>
      </c>
      <c r="E32" s="33">
        <v>182.77373281402927</v>
      </c>
      <c r="F32" s="33">
        <v>171.13871521704434</v>
      </c>
      <c r="G32" s="33">
        <v>144.65984201607054</v>
      </c>
      <c r="H32" s="33">
        <v>144.54892736036399</v>
      </c>
      <c r="I32" s="33">
        <v>140.6777019367884</v>
      </c>
      <c r="J32" s="33">
        <v>134.88674440518045</v>
      </c>
      <c r="K32" s="33">
        <v>129.80677160048646</v>
      </c>
      <c r="L32" s="33">
        <v>123.72561658297994</v>
      </c>
      <c r="M32" s="33">
        <v>122.30839805762737</v>
      </c>
      <c r="N32" s="33">
        <v>121.9818101568775</v>
      </c>
      <c r="O32" s="33">
        <v>127.45008308844743</v>
      </c>
      <c r="P32" s="33">
        <v>127.87767968904043</v>
      </c>
      <c r="Q32" s="33">
        <v>121.31098070921099</v>
      </c>
      <c r="R32" s="33">
        <v>120.89259934682484</v>
      </c>
      <c r="S32" s="33">
        <v>123.86513832614585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t="s">
        <v>270</v>
      </c>
    </row>
    <row r="33" spans="1:49">
      <c r="A33" t="s">
        <v>339</v>
      </c>
      <c r="B33" t="s">
        <v>211</v>
      </c>
      <c r="C33" s="33">
        <v>143.411945</v>
      </c>
      <c r="D33" s="33">
        <v>147.15260599999999</v>
      </c>
      <c r="E33" s="33">
        <v>163.114981</v>
      </c>
      <c r="F33" s="33">
        <v>150.48990599999999</v>
      </c>
      <c r="G33" s="33">
        <v>121.311887</v>
      </c>
      <c r="H33" s="33">
        <v>119.34111800000001</v>
      </c>
      <c r="I33" s="33">
        <v>116.976625</v>
      </c>
      <c r="J33" s="33">
        <v>109.895055</v>
      </c>
      <c r="K33" s="33">
        <v>105.817395</v>
      </c>
      <c r="L33" s="33">
        <v>110.73125</v>
      </c>
      <c r="M33" s="33">
        <v>109.01402800000001</v>
      </c>
      <c r="N33" s="33">
        <v>109.10977899999999</v>
      </c>
      <c r="O33" s="33">
        <v>111.867166</v>
      </c>
      <c r="P33" s="33">
        <v>113.69557399999999</v>
      </c>
      <c r="Q33" s="33">
        <v>113.098703</v>
      </c>
      <c r="R33" s="33">
        <v>107.41644700000001</v>
      </c>
      <c r="S33" s="33">
        <v>110.22327199999999</v>
      </c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t="s">
        <v>270</v>
      </c>
    </row>
    <row r="34" spans="1:49">
      <c r="A34" t="s">
        <v>340</v>
      </c>
      <c r="B34" t="s">
        <v>211</v>
      </c>
      <c r="C34" s="33">
        <v>450.00468636204272</v>
      </c>
      <c r="D34" s="33">
        <v>446.92774685198208</v>
      </c>
      <c r="E34" s="33">
        <v>447.85958361411798</v>
      </c>
      <c r="F34" s="33">
        <v>443.87154979852858</v>
      </c>
      <c r="G34" s="33">
        <v>393.8797413982042</v>
      </c>
      <c r="H34" s="33">
        <v>412.79120331113398</v>
      </c>
      <c r="I34" s="33">
        <v>409.71817440897496</v>
      </c>
      <c r="J34" s="33">
        <v>401.8859988501078</v>
      </c>
      <c r="K34" s="33">
        <v>393.32175805779377</v>
      </c>
      <c r="L34" s="33">
        <v>387.40882694048588</v>
      </c>
      <c r="M34" s="33">
        <v>384.39942833978625</v>
      </c>
      <c r="N34" s="33">
        <v>392.97908963167606</v>
      </c>
      <c r="O34" s="33">
        <v>396.38625697976738</v>
      </c>
      <c r="P34" s="33">
        <v>391.22335760353792</v>
      </c>
      <c r="Q34" s="33">
        <v>380.35502940994945</v>
      </c>
      <c r="R34" s="33">
        <v>364.29732888283945</v>
      </c>
      <c r="S34" s="33">
        <v>376.37082850348185</v>
      </c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t="s">
        <v>270</v>
      </c>
    </row>
    <row r="35" spans="1:49">
      <c r="A35" t="s">
        <v>274</v>
      </c>
      <c r="B35" t="s">
        <v>211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>
        <v>496.41590217212865</v>
      </c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2" t="s">
        <v>275</v>
      </c>
    </row>
    <row r="36" spans="1:49">
      <c r="A36" s="5" t="s">
        <v>341</v>
      </c>
      <c r="B36" t="s">
        <v>211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 t="s">
        <v>342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 t="s">
        <v>343</v>
      </c>
      <c r="AW36" t="s">
        <v>253</v>
      </c>
    </row>
    <row r="37" spans="1:49">
      <c r="A37" t="s">
        <v>276</v>
      </c>
      <c r="B37" t="s">
        <v>211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>
        <v>77.5</v>
      </c>
      <c r="AW37" t="s">
        <v>344</v>
      </c>
    </row>
    <row r="39" spans="1:49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</sheetData>
  <hyperlinks>
    <hyperlink ref="AW35" r:id="rId1" display="Fit for 55 MIX scenario, arbon intensity of electricity &amp; steam production" xr:uid="{4C6E130F-EE2E-40FD-A343-A09206E35654}"/>
  </hyperlinks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C166-7F35-421B-8D54-BE0463E3C47A}">
  <sheetPr>
    <tabColor rgb="FF00B050"/>
  </sheetPr>
  <dimension ref="A1:BD28"/>
  <sheetViews>
    <sheetView showGridLines="0" zoomScaleNormal="100" workbookViewId="0">
      <selection activeCell="A2" sqref="A2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" t="s">
        <v>345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 s="4" customFormat="1">
      <c r="A21" s="4" t="s">
        <v>207</v>
      </c>
      <c r="B21" s="4" t="s">
        <v>208</v>
      </c>
      <c r="C21" s="4">
        <v>2021</v>
      </c>
      <c r="D21" s="4" t="s">
        <v>209</v>
      </c>
      <c r="BD21" s="13"/>
    </row>
    <row r="22" spans="1:56">
      <c r="A22" s="2" t="s">
        <v>337</v>
      </c>
      <c r="B22" t="s">
        <v>211</v>
      </c>
      <c r="C22" s="29">
        <v>147.01485496641226</v>
      </c>
      <c r="D22" t="s">
        <v>346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0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</row>
    <row r="23" spans="1:56">
      <c r="A23" s="2" t="s">
        <v>338</v>
      </c>
      <c r="B23" t="s">
        <v>211</v>
      </c>
      <c r="C23" s="29">
        <v>123.86513832614595</v>
      </c>
      <c r="D23" t="s">
        <v>347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</row>
    <row r="24" spans="1:56" ht="17.25" customHeight="1">
      <c r="A24" s="2" t="s">
        <v>339</v>
      </c>
      <c r="B24" t="s">
        <v>211</v>
      </c>
      <c r="C24" s="29">
        <v>93.596201000000008</v>
      </c>
      <c r="D24" t="s">
        <v>348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</row>
    <row r="25" spans="1:56">
      <c r="A25" s="2" t="s">
        <v>349</v>
      </c>
      <c r="B25" t="s">
        <v>211</v>
      </c>
      <c r="C25" s="29">
        <v>392.99789950348179</v>
      </c>
      <c r="D25" t="s">
        <v>350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</row>
    <row r="26" spans="1:56">
      <c r="A2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2"/>
    </row>
    <row r="27" spans="1:56">
      <c r="A27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6"/>
    </row>
    <row r="28" spans="1:56">
      <c r="A28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AF98-3C8E-4BAA-8D6D-FD73F33A5933}">
  <sheetPr>
    <tabColor rgb="FF00B050"/>
  </sheetPr>
  <dimension ref="A1:BD53"/>
  <sheetViews>
    <sheetView showGridLines="0" zoomScaleNormal="100" workbookViewId="0">
      <selection activeCell="L28" sqref="L28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3" t="s">
        <v>351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37" spans="1:56">
      <c r="A37" s="38" t="s">
        <v>352</v>
      </c>
    </row>
    <row r="38" spans="1:56" s="4" customFormat="1">
      <c r="A38" s="4" t="s">
        <v>207</v>
      </c>
      <c r="B38" s="4" t="s">
        <v>208</v>
      </c>
      <c r="C38" s="4">
        <v>2005</v>
      </c>
      <c r="D38" s="4">
        <v>2006</v>
      </c>
      <c r="E38" s="4">
        <v>2007</v>
      </c>
      <c r="F38" s="4">
        <v>2008</v>
      </c>
      <c r="G38" s="4">
        <v>2009</v>
      </c>
      <c r="H38" s="4">
        <v>2010</v>
      </c>
      <c r="I38" s="4">
        <v>2011</v>
      </c>
      <c r="J38" s="4">
        <v>2012</v>
      </c>
      <c r="K38" s="4">
        <v>2013</v>
      </c>
      <c r="L38" s="4">
        <v>2014</v>
      </c>
      <c r="M38" s="4">
        <v>2015</v>
      </c>
      <c r="N38" s="4">
        <v>2016</v>
      </c>
      <c r="O38" s="4">
        <v>2017</v>
      </c>
      <c r="P38" s="4">
        <v>2018</v>
      </c>
      <c r="Q38" s="4">
        <v>2019</v>
      </c>
      <c r="R38" s="4">
        <v>2020</v>
      </c>
      <c r="S38" s="4">
        <v>2021</v>
      </c>
      <c r="T38" s="4">
        <v>2022</v>
      </c>
      <c r="U38" s="4" t="s">
        <v>209</v>
      </c>
      <c r="BD38" s="13"/>
    </row>
    <row r="39" spans="1:56">
      <c r="A39" t="s">
        <v>353</v>
      </c>
      <c r="B39" t="s">
        <v>354</v>
      </c>
      <c r="C39"/>
      <c r="D39"/>
      <c r="E39"/>
      <c r="F39" s="29">
        <v>185.03224299999999</v>
      </c>
      <c r="G39" s="29">
        <v>129.26978199999999</v>
      </c>
      <c r="H39" s="29">
        <v>163.076525</v>
      </c>
      <c r="I39" s="29">
        <v>168.09782100000001</v>
      </c>
      <c r="J39" s="29">
        <v>159.003433</v>
      </c>
      <c r="K39" s="29">
        <v>154.31767400000001</v>
      </c>
      <c r="L39" s="29">
        <v>157.06495699999999</v>
      </c>
      <c r="M39" s="29">
        <v>155.12873200000001</v>
      </c>
      <c r="N39" s="29">
        <v>154.297811</v>
      </c>
      <c r="O39" s="29">
        <v>160.86903000000001</v>
      </c>
      <c r="P39" s="29">
        <v>160.06575599999999</v>
      </c>
      <c r="Q39" s="29">
        <v>150.24444500000001</v>
      </c>
      <c r="R39" s="29">
        <v>132.21725799999999</v>
      </c>
      <c r="S39" s="29">
        <v>152.782083</v>
      </c>
      <c r="U39" t="s">
        <v>355</v>
      </c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</row>
    <row r="40" spans="1:56">
      <c r="A40" t="s">
        <v>356</v>
      </c>
      <c r="B40" t="s">
        <v>354</v>
      </c>
      <c r="C40"/>
      <c r="D40"/>
      <c r="E40"/>
      <c r="F40" s="29">
        <v>173.81100000000001</v>
      </c>
      <c r="G40" s="29">
        <v>113.52</v>
      </c>
      <c r="H40" s="29">
        <v>139.077</v>
      </c>
      <c r="I40" s="29">
        <v>147.828</v>
      </c>
      <c r="J40" s="29">
        <v>132.18</v>
      </c>
      <c r="K40" s="29">
        <v>132.072</v>
      </c>
      <c r="L40" s="29">
        <v>135.732</v>
      </c>
      <c r="M40" s="29">
        <v>142.06800000000001</v>
      </c>
      <c r="N40" s="29">
        <v>146.79599999999999</v>
      </c>
      <c r="O40" s="29">
        <v>148.91999999999999</v>
      </c>
      <c r="P40" s="29">
        <v>152.71199999999999</v>
      </c>
      <c r="Q40" s="29">
        <v>144.768</v>
      </c>
      <c r="R40" s="29">
        <v>129.28800000000001</v>
      </c>
      <c r="S40" s="29">
        <v>148.95599999999999</v>
      </c>
      <c r="U40" t="s">
        <v>357</v>
      </c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</row>
    <row r="41" spans="1:56" ht="17.25" customHeight="1">
      <c r="A41" t="s">
        <v>358</v>
      </c>
      <c r="B41" t="s">
        <v>354</v>
      </c>
      <c r="C41"/>
      <c r="D41"/>
      <c r="E41"/>
      <c r="F41" s="29">
        <v>-19.023161999999999</v>
      </c>
      <c r="G41" s="29">
        <v>0.14275340000000014</v>
      </c>
      <c r="H41" s="29">
        <v>-2.9147615000000044</v>
      </c>
      <c r="I41" s="29">
        <v>-8.4255612999999983</v>
      </c>
      <c r="J41" s="29">
        <v>3.1134905999999987</v>
      </c>
      <c r="K41" s="29">
        <v>-3.5133283999999989</v>
      </c>
      <c r="L41" s="29">
        <v>-5.4296001999999959</v>
      </c>
      <c r="M41" s="29">
        <v>-14.209899300000004</v>
      </c>
      <c r="N41" s="29">
        <v>-16.215776399999999</v>
      </c>
      <c r="O41" s="29">
        <v>-16.426537000000003</v>
      </c>
      <c r="P41" s="29">
        <v>-23.2979138</v>
      </c>
      <c r="Q41" s="29">
        <v>-18.507104600000002</v>
      </c>
      <c r="R41" s="29">
        <v>-15.1847767</v>
      </c>
      <c r="S41" s="29">
        <v>-25.766120899999997</v>
      </c>
      <c r="U41" t="s">
        <v>359</v>
      </c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1:56">
      <c r="A4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</row>
    <row r="43" spans="1:56">
      <c r="A43" s="38" t="s">
        <v>339</v>
      </c>
      <c r="U43" s="29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</row>
    <row r="44" spans="1:56">
      <c r="A44" s="4" t="s">
        <v>207</v>
      </c>
      <c r="B44" s="4" t="s">
        <v>208</v>
      </c>
      <c r="C44" s="4">
        <v>2005</v>
      </c>
      <c r="D44" s="4">
        <v>2006</v>
      </c>
      <c r="E44" s="4">
        <v>2007</v>
      </c>
      <c r="F44" s="4">
        <v>2008</v>
      </c>
      <c r="G44" s="4">
        <v>2009</v>
      </c>
      <c r="H44" s="4">
        <v>2010</v>
      </c>
      <c r="I44" s="4">
        <v>2011</v>
      </c>
      <c r="J44" s="4">
        <v>2012</v>
      </c>
      <c r="K44" s="4">
        <v>2013</v>
      </c>
      <c r="L44" s="4">
        <v>2014</v>
      </c>
      <c r="M44" s="4">
        <v>2015</v>
      </c>
      <c r="N44" s="4">
        <v>2016</v>
      </c>
      <c r="O44" s="4">
        <v>2017</v>
      </c>
      <c r="P44" s="4">
        <v>2018</v>
      </c>
      <c r="Q44" s="4">
        <v>2019</v>
      </c>
      <c r="R44" s="4">
        <v>2020</v>
      </c>
      <c r="S44" s="4">
        <v>2021</v>
      </c>
      <c r="T44" s="39">
        <v>2022</v>
      </c>
      <c r="U44" s="4" t="s">
        <v>209</v>
      </c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</row>
    <row r="45" spans="1:56">
      <c r="A45" t="s">
        <v>353</v>
      </c>
      <c r="B45" t="s">
        <v>354</v>
      </c>
      <c r="C45" s="29">
        <v>239.52699999999999</v>
      </c>
      <c r="D45" s="29">
        <v>256.16899999999998</v>
      </c>
      <c r="E45" s="29">
        <v>261.81200000000001</v>
      </c>
      <c r="F45" s="29">
        <v>244.35499999999999</v>
      </c>
      <c r="G45" s="29">
        <v>197.892</v>
      </c>
      <c r="H45" s="29">
        <v>185.62299999999999</v>
      </c>
      <c r="I45" s="29">
        <v>187.21600000000001</v>
      </c>
      <c r="J45" s="29">
        <v>164.68700000000001</v>
      </c>
      <c r="K45" s="29">
        <v>156.994</v>
      </c>
      <c r="L45" s="29">
        <v>157.52500000000001</v>
      </c>
      <c r="M45" s="29">
        <v>158.108</v>
      </c>
      <c r="N45" s="29">
        <v>159.874</v>
      </c>
      <c r="O45" s="29">
        <v>165.69399999999999</v>
      </c>
      <c r="P45" s="29">
        <v>179.792</v>
      </c>
      <c r="Q45" s="29">
        <v>173.053</v>
      </c>
      <c r="R45" s="29">
        <v>172.23099999999999</v>
      </c>
      <c r="S45" s="29">
        <v>182.54900000000001</v>
      </c>
      <c r="U45" t="s">
        <v>360</v>
      </c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</row>
    <row r="46" spans="1:56">
      <c r="A46" t="s">
        <v>356</v>
      </c>
      <c r="B46" t="s">
        <v>354</v>
      </c>
      <c r="C46" s="29">
        <v>232.29</v>
      </c>
      <c r="D46" s="29">
        <v>250.17500000000001</v>
      </c>
      <c r="E46" s="29">
        <v>254.029</v>
      </c>
      <c r="F46" s="29">
        <v>235.559</v>
      </c>
      <c r="G46" s="29">
        <v>189.10599999999999</v>
      </c>
      <c r="H46" s="29">
        <v>176.40899999999999</v>
      </c>
      <c r="I46" s="29">
        <v>178.25299999999999</v>
      </c>
      <c r="J46" s="29">
        <v>151.76400000000001</v>
      </c>
      <c r="K46" s="29">
        <v>142.18799999999999</v>
      </c>
      <c r="L46" s="29">
        <v>140.49</v>
      </c>
      <c r="M46" s="29">
        <v>141.35599999999999</v>
      </c>
      <c r="N46" s="29">
        <v>142.74600000000001</v>
      </c>
      <c r="O46" s="29">
        <v>147.83600000000001</v>
      </c>
      <c r="P46" s="29">
        <v>155.34200000000001</v>
      </c>
      <c r="Q46" s="29">
        <v>157.44399999999999</v>
      </c>
      <c r="R46" s="29">
        <v>159.215</v>
      </c>
      <c r="S46" s="29">
        <v>170.47200000000001</v>
      </c>
      <c r="U46" t="s">
        <v>360</v>
      </c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1:56">
      <c r="A47" t="s">
        <v>358</v>
      </c>
      <c r="B47" t="s">
        <v>354</v>
      </c>
      <c r="F47" s="29">
        <v>-19.023161999999999</v>
      </c>
      <c r="G47" s="29">
        <v>0.14275340000000014</v>
      </c>
      <c r="H47" s="29">
        <v>-2.9147615000000044</v>
      </c>
      <c r="I47" s="29">
        <v>-8.4255612999999983</v>
      </c>
      <c r="J47" s="29">
        <v>3.1134905999999987</v>
      </c>
      <c r="K47" s="29">
        <v>-3.5133283999999989</v>
      </c>
      <c r="L47" s="29">
        <v>-5.4296001999999959</v>
      </c>
      <c r="M47" s="29">
        <v>-14.209899300000004</v>
      </c>
      <c r="N47" s="29">
        <v>-16.215776399999999</v>
      </c>
      <c r="O47" s="29">
        <v>-16.426537000000003</v>
      </c>
      <c r="P47" s="29">
        <v>-23.2979138</v>
      </c>
      <c r="Q47" s="29">
        <v>-18.507104600000002</v>
      </c>
      <c r="R47" s="29">
        <v>-15.1847767</v>
      </c>
      <c r="S47" s="29">
        <v>-25.766120899999997</v>
      </c>
      <c r="U47" t="s">
        <v>359</v>
      </c>
    </row>
    <row r="48" spans="1:56">
      <c r="U48" s="29"/>
    </row>
    <row r="49" spans="1:21">
      <c r="A49" s="38" t="s">
        <v>361</v>
      </c>
      <c r="U49" s="29"/>
    </row>
    <row r="50" spans="1:21">
      <c r="A50" s="4" t="s">
        <v>207</v>
      </c>
      <c r="B50" s="4" t="s">
        <v>208</v>
      </c>
      <c r="C50" s="4">
        <v>2005</v>
      </c>
      <c r="D50" s="4">
        <v>2006</v>
      </c>
      <c r="E50" s="4">
        <v>2007</v>
      </c>
      <c r="F50" s="4">
        <v>2008</v>
      </c>
      <c r="G50" s="4">
        <v>2009</v>
      </c>
      <c r="H50" s="4">
        <v>2010</v>
      </c>
      <c r="I50" s="4">
        <v>2011</v>
      </c>
      <c r="J50" s="4">
        <v>2012</v>
      </c>
      <c r="K50" s="4">
        <v>2013</v>
      </c>
      <c r="L50" s="4">
        <v>2014</v>
      </c>
      <c r="M50" s="4">
        <v>2015</v>
      </c>
      <c r="N50" s="4">
        <v>2016</v>
      </c>
      <c r="O50" s="4">
        <v>2017</v>
      </c>
      <c r="P50" s="4">
        <v>2018</v>
      </c>
      <c r="Q50" s="4">
        <v>2019</v>
      </c>
      <c r="R50" s="4">
        <v>2020</v>
      </c>
      <c r="S50" s="4">
        <v>2021</v>
      </c>
      <c r="T50" s="39">
        <v>2022</v>
      </c>
      <c r="U50" s="4" t="s">
        <v>209</v>
      </c>
    </row>
    <row r="51" spans="1:21">
      <c r="A51" t="s">
        <v>353</v>
      </c>
      <c r="B51" t="s">
        <v>354</v>
      </c>
      <c r="C51" s="29">
        <v>33.518074861000002</v>
      </c>
      <c r="D51" s="29">
        <v>36.246995546999997</v>
      </c>
      <c r="E51" s="29">
        <v>31.117618604</v>
      </c>
      <c r="F51" s="29">
        <v>28.083483579999996</v>
      </c>
      <c r="G51" s="29">
        <v>30.660656660000001</v>
      </c>
      <c r="H51" s="29">
        <v>32.080733672999997</v>
      </c>
      <c r="I51" s="29">
        <v>31.200394035000002</v>
      </c>
      <c r="J51" s="29">
        <v>29.589364181000001</v>
      </c>
      <c r="K51" s="29">
        <v>30.577944293999998</v>
      </c>
      <c r="L51" s="29">
        <v>30.129284892999998</v>
      </c>
      <c r="M51" s="29">
        <v>30.139163417999995</v>
      </c>
      <c r="N51" s="29">
        <v>31.956297761000002</v>
      </c>
      <c r="O51" s="29">
        <v>29.640241881000001</v>
      </c>
      <c r="P51" s="29">
        <v>28.353109871999997</v>
      </c>
      <c r="Q51" s="29">
        <v>28.007374761999994</v>
      </c>
      <c r="R51" s="29">
        <v>28.717024608999999</v>
      </c>
      <c r="S51" s="29">
        <v>26.839573981000004</v>
      </c>
      <c r="U51" t="s">
        <v>362</v>
      </c>
    </row>
    <row r="52" spans="1:21">
      <c r="A52" t="s">
        <v>356</v>
      </c>
      <c r="B52" t="s">
        <v>354</v>
      </c>
      <c r="C52" s="29">
        <v>35.991753761000005</v>
      </c>
      <c r="D52" s="29">
        <v>39.390656647</v>
      </c>
      <c r="E52" s="29">
        <v>33.351163403999998</v>
      </c>
      <c r="F52" s="29">
        <v>29.562271579999997</v>
      </c>
      <c r="G52" s="29">
        <v>32.741204760000002</v>
      </c>
      <c r="H52" s="29">
        <v>33.954248473</v>
      </c>
      <c r="I52" s="29">
        <v>32.582583634999999</v>
      </c>
      <c r="J52" s="29">
        <v>30.984954081000001</v>
      </c>
      <c r="K52" s="29">
        <v>31.760744394</v>
      </c>
      <c r="L52" s="29">
        <v>31.535456092999997</v>
      </c>
      <c r="M52" s="29">
        <v>31.698830717999996</v>
      </c>
      <c r="N52" s="29">
        <v>33.747228261000004</v>
      </c>
      <c r="O52" s="29">
        <v>31.724481081</v>
      </c>
      <c r="P52" s="29">
        <v>31.190688212999998</v>
      </c>
      <c r="Q52" s="29">
        <v>30.387398974999996</v>
      </c>
      <c r="R52" s="29">
        <v>31.336192617999998</v>
      </c>
      <c r="S52" s="29">
        <v>29.107127679000005</v>
      </c>
      <c r="U52" t="s">
        <v>363</v>
      </c>
    </row>
    <row r="53" spans="1:21">
      <c r="A53" t="s">
        <v>358</v>
      </c>
      <c r="B53" t="s">
        <v>354</v>
      </c>
      <c r="C53" s="29">
        <v>-2.4736789000000003</v>
      </c>
      <c r="D53" s="29">
        <v>-3.1436610999999992</v>
      </c>
      <c r="E53" s="29">
        <v>-2.2335447999999998</v>
      </c>
      <c r="F53" s="29">
        <v>-1.478788</v>
      </c>
      <c r="G53" s="29">
        <v>-2.0805480999999997</v>
      </c>
      <c r="H53" s="29">
        <v>-1.8735147999999997</v>
      </c>
      <c r="I53" s="29">
        <v>-1.3821895999999998</v>
      </c>
      <c r="J53" s="29">
        <v>-1.3955899000000007</v>
      </c>
      <c r="K53" s="29">
        <v>-1.1828000999999997</v>
      </c>
      <c r="L53" s="29">
        <v>-1.4061712</v>
      </c>
      <c r="M53" s="29">
        <v>-1.5596672999999999</v>
      </c>
      <c r="N53" s="29">
        <v>-1.7909305</v>
      </c>
      <c r="O53" s="29">
        <v>-2.0842392000000003</v>
      </c>
      <c r="P53" s="29">
        <v>-2.8375783410000004</v>
      </c>
      <c r="Q53" s="29">
        <v>-2.3800242130000004</v>
      </c>
      <c r="R53" s="29">
        <v>-2.619168009</v>
      </c>
      <c r="S53" s="29">
        <v>-2.2675536979999995</v>
      </c>
      <c r="U53" t="s">
        <v>364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386D-0E43-4C35-8197-2BC5C0F5DC34}">
  <sheetPr>
    <tabColor rgb="FF00B050"/>
  </sheetPr>
  <dimension ref="A1:BD31"/>
  <sheetViews>
    <sheetView showGridLines="0" zoomScaleNormal="100" workbookViewId="0">
      <selection activeCell="G49" sqref="G49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1" t="s">
        <v>365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 s="4" customFormat="1">
      <c r="A21" s="4" t="s">
        <v>207</v>
      </c>
      <c r="B21" s="4" t="s">
        <v>208</v>
      </c>
      <c r="C21" s="4">
        <v>2010</v>
      </c>
      <c r="D21" s="4">
        <v>2011</v>
      </c>
      <c r="E21" s="4">
        <v>2012</v>
      </c>
      <c r="F21" s="4">
        <v>2013</v>
      </c>
      <c r="G21" s="4">
        <v>2014</v>
      </c>
      <c r="H21" s="4">
        <v>2015</v>
      </c>
      <c r="I21" s="4">
        <v>2016</v>
      </c>
      <c r="J21" s="4">
        <v>2017</v>
      </c>
      <c r="K21" s="4">
        <v>2018</v>
      </c>
      <c r="L21" s="4">
        <v>2019</v>
      </c>
      <c r="M21" s="4">
        <v>2020</v>
      </c>
      <c r="N21" s="4">
        <v>2021</v>
      </c>
      <c r="O21" s="4">
        <v>2022</v>
      </c>
      <c r="P21" s="4">
        <v>2023</v>
      </c>
      <c r="Q21" s="4">
        <v>2024</v>
      </c>
      <c r="R21" s="4">
        <v>2025</v>
      </c>
      <c r="S21" s="4">
        <v>2026</v>
      </c>
      <c r="T21" s="4">
        <v>2027</v>
      </c>
      <c r="U21" s="4">
        <v>2028</v>
      </c>
      <c r="V21" s="4">
        <v>2029</v>
      </c>
      <c r="W21" s="4">
        <v>2030</v>
      </c>
      <c r="X21" s="4" t="s">
        <v>209</v>
      </c>
      <c r="BD21" s="13"/>
    </row>
    <row r="22" spans="1:56">
      <c r="A22" t="s">
        <v>300</v>
      </c>
      <c r="B22" t="s">
        <v>283</v>
      </c>
      <c r="C22" s="42">
        <v>0.108</v>
      </c>
      <c r="D22" s="42">
        <v>0.10299999999999999</v>
      </c>
      <c r="E22" s="42">
        <v>0.111</v>
      </c>
      <c r="F22" s="42">
        <v>0.113</v>
      </c>
      <c r="G22" s="42">
        <v>0.112</v>
      </c>
      <c r="H22" s="42">
        <v>0.113</v>
      </c>
      <c r="I22" s="42">
        <v>0.115</v>
      </c>
      <c r="J22" s="42">
        <v>0.115</v>
      </c>
      <c r="K22" s="42">
        <v>0.11700000000000001</v>
      </c>
      <c r="L22" s="42">
        <v>0.12</v>
      </c>
      <c r="M22" s="42">
        <v>0.11700000000000001</v>
      </c>
      <c r="N22" s="42">
        <v>0.11700000000000001</v>
      </c>
      <c r="O22" s="42"/>
      <c r="P22" s="42"/>
      <c r="Q22" s="42"/>
      <c r="R22" s="42"/>
      <c r="S22" s="42"/>
      <c r="T22" s="42"/>
      <c r="U22" s="42"/>
      <c r="V22" s="42"/>
      <c r="W22" s="42"/>
      <c r="X22" t="s">
        <v>366</v>
      </c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56">
      <c r="A23" t="s">
        <v>274</v>
      </c>
      <c r="B23" t="s">
        <v>283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>
        <v>0.23400000000000001</v>
      </c>
      <c r="X23" t="s">
        <v>367</v>
      </c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56" ht="17.25" customHeight="1">
      <c r="A24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</row>
    <row r="25" spans="1:56">
      <c r="A25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56">
      <c r="A26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</row>
    <row r="27" spans="1:56">
      <c r="A27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1:56">
      <c r="A28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2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56">
      <c r="A29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56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</row>
    <row r="31" spans="1:56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1DD9-2273-4ABE-9891-8543F1B5637A}">
  <sheetPr>
    <tabColor rgb="FF00B050"/>
  </sheetPr>
  <dimension ref="A1:BD30"/>
  <sheetViews>
    <sheetView showGridLines="0" zoomScaleNormal="100" workbookViewId="0">
      <selection activeCell="AD37" sqref="AD37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0" t="s">
        <v>368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 s="4" customFormat="1">
      <c r="A21" s="4" t="s">
        <v>207</v>
      </c>
      <c r="B21" s="4" t="s">
        <v>208</v>
      </c>
      <c r="C21" s="4">
        <v>2005</v>
      </c>
      <c r="D21" s="4">
        <v>2006</v>
      </c>
      <c r="E21" s="4">
        <v>2007</v>
      </c>
      <c r="F21" s="4">
        <v>2008</v>
      </c>
      <c r="G21" s="4">
        <v>2009</v>
      </c>
      <c r="H21" s="4">
        <v>2010</v>
      </c>
      <c r="I21" s="4">
        <v>2011</v>
      </c>
      <c r="J21" s="4">
        <v>2012</v>
      </c>
      <c r="K21" s="4">
        <v>2013</v>
      </c>
      <c r="L21" s="4">
        <v>2014</v>
      </c>
      <c r="M21" s="4">
        <v>2015</v>
      </c>
      <c r="N21" s="4">
        <v>2016</v>
      </c>
      <c r="O21" s="4">
        <v>2017</v>
      </c>
      <c r="P21" s="4">
        <v>2018</v>
      </c>
      <c r="Q21" s="4">
        <v>2019</v>
      </c>
      <c r="R21" s="4">
        <v>2020</v>
      </c>
      <c r="S21" s="4">
        <v>2021</v>
      </c>
      <c r="T21" s="4">
        <v>2022</v>
      </c>
      <c r="U21" s="4" t="s">
        <v>209</v>
      </c>
      <c r="BD21" s="13"/>
    </row>
    <row r="22" spans="1:56">
      <c r="A22" t="s">
        <v>352</v>
      </c>
      <c r="B22" t="s">
        <v>369</v>
      </c>
      <c r="C22" s="43"/>
      <c r="D22" s="43"/>
      <c r="E22" s="43"/>
      <c r="F22" s="43">
        <v>1.0097606385719309</v>
      </c>
      <c r="G22" s="43">
        <v>1.0023752948062048</v>
      </c>
      <c r="H22" s="43">
        <v>0.99421540912512885</v>
      </c>
      <c r="I22" s="43">
        <v>0.94457472516754615</v>
      </c>
      <c r="J22" s="43">
        <v>0.93710326547802991</v>
      </c>
      <c r="K22" s="43">
        <v>0.94990037482309386</v>
      </c>
      <c r="L22" s="43">
        <v>0.93782665192199843</v>
      </c>
      <c r="M22" s="43">
        <v>0.98709754755862522</v>
      </c>
      <c r="N22" s="43">
        <v>0.98607356036364568</v>
      </c>
      <c r="O22" s="43">
        <v>0.965584199606772</v>
      </c>
      <c r="P22" s="43">
        <v>0.95260848014106225</v>
      </c>
      <c r="Q22" s="43">
        <v>0.96751275094958922</v>
      </c>
      <c r="R22" s="43">
        <v>0.96049453536657259</v>
      </c>
      <c r="S22" s="43">
        <v>0.96225193477963145</v>
      </c>
      <c r="T22" s="43"/>
      <c r="U22" t="s">
        <v>370</v>
      </c>
      <c r="V22" s="42"/>
      <c r="W22" s="42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56" ht="17.25" customHeight="1">
      <c r="A23" t="s">
        <v>339</v>
      </c>
      <c r="B23" t="s">
        <v>369</v>
      </c>
      <c r="C23" s="44">
        <v>0.59872976741661699</v>
      </c>
      <c r="D23" s="44">
        <v>0.57443564990299378</v>
      </c>
      <c r="E23" s="44">
        <v>0.62302331825890334</v>
      </c>
      <c r="F23" s="44">
        <v>0.61586587546806904</v>
      </c>
      <c r="G23" s="44">
        <v>0.61302067289228468</v>
      </c>
      <c r="H23" s="44">
        <v>0.64292204091087857</v>
      </c>
      <c r="I23" s="44">
        <v>0.62482172998034358</v>
      </c>
      <c r="J23" s="44">
        <v>0.66729647756046317</v>
      </c>
      <c r="K23" s="44">
        <v>0.6740219052957438</v>
      </c>
      <c r="L23" s="44">
        <v>0.70294397714648471</v>
      </c>
      <c r="M23" s="44">
        <v>0.68949090495104615</v>
      </c>
      <c r="N23" s="44">
        <v>0.68247356668376347</v>
      </c>
      <c r="O23" s="44">
        <v>0.67514313131435055</v>
      </c>
      <c r="P23" s="44">
        <v>0.6323728197027676</v>
      </c>
      <c r="Q23" s="44">
        <v>0.65354950795421052</v>
      </c>
      <c r="R23" s="44">
        <v>0.6236766145467425</v>
      </c>
      <c r="S23" s="44">
        <v>0.60380101780891704</v>
      </c>
      <c r="T23" s="44"/>
      <c r="U23" t="s">
        <v>370</v>
      </c>
      <c r="V23" s="33"/>
      <c r="W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56">
      <c r="A24" t="s">
        <v>361</v>
      </c>
      <c r="B24" t="s">
        <v>369</v>
      </c>
      <c r="C24" s="44"/>
      <c r="D24" s="44"/>
      <c r="E24" s="44"/>
      <c r="F24" s="44"/>
      <c r="G24" s="44"/>
      <c r="H24" s="44"/>
      <c r="I24" s="44"/>
      <c r="J24" s="44"/>
      <c r="K24" s="44">
        <v>0.80433913886189445</v>
      </c>
      <c r="L24" s="44">
        <v>0.73134547256250138</v>
      </c>
      <c r="M24" s="44">
        <v>0.78740897432179102</v>
      </c>
      <c r="N24" s="44">
        <v>0.75141663421404159</v>
      </c>
      <c r="O24" s="44">
        <v>0.77912111400464401</v>
      </c>
      <c r="P24" s="44">
        <v>0.79046674886107415</v>
      </c>
      <c r="Q24" s="44">
        <v>0.76831990538122341</v>
      </c>
      <c r="R24" s="44">
        <v>0.78795174198897411</v>
      </c>
      <c r="S24" s="44">
        <v>0.86643971423348332</v>
      </c>
      <c r="T24" s="44">
        <v>0.76704091759110027</v>
      </c>
      <c r="U24" t="s">
        <v>370</v>
      </c>
      <c r="V24" s="33"/>
      <c r="W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</row>
    <row r="25" spans="1:56">
      <c r="A25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56">
      <c r="A26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</row>
    <row r="27" spans="1:56">
      <c r="A27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2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1:56">
      <c r="A28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56"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56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79DD-5FD7-4994-ABD3-D583565EE6A2}">
  <sheetPr>
    <tabColor theme="5" tint="0.59999389629810485"/>
  </sheetPr>
  <dimension ref="A1:C68"/>
  <sheetViews>
    <sheetView zoomScaleNormal="100" workbookViewId="0">
      <selection activeCell="G14" sqref="G14"/>
    </sheetView>
  </sheetViews>
  <sheetFormatPr defaultColWidth="9.140625" defaultRowHeight="15"/>
  <cols>
    <col min="1" max="1" width="26" style="7" customWidth="1"/>
    <col min="2" max="2" width="131.85546875" style="11" customWidth="1"/>
    <col min="3" max="3" width="15.5703125" style="1" customWidth="1"/>
    <col min="4" max="16384" width="9.140625" style="1"/>
  </cols>
  <sheetData>
    <row r="1" spans="1:3">
      <c r="A1" s="8" t="s">
        <v>2</v>
      </c>
      <c r="B1" s="9" t="s">
        <v>3</v>
      </c>
      <c r="C1" s="10" t="s">
        <v>4</v>
      </c>
    </row>
    <row r="2" spans="1:3">
      <c r="A2" s="7" t="s">
        <v>5</v>
      </c>
      <c r="B2" s="11" t="s">
        <v>6</v>
      </c>
      <c r="C2" s="89" t="s">
        <v>7</v>
      </c>
    </row>
    <row r="3" spans="1:3">
      <c r="A3" s="7" t="s">
        <v>8</v>
      </c>
      <c r="B3" s="11" t="s">
        <v>9</v>
      </c>
      <c r="C3" s="89" t="s">
        <v>10</v>
      </c>
    </row>
    <row r="4" spans="1:3">
      <c r="A4" s="7" t="s">
        <v>11</v>
      </c>
      <c r="B4" s="11" t="s">
        <v>12</v>
      </c>
      <c r="C4" s="89" t="s">
        <v>13</v>
      </c>
    </row>
    <row r="5" spans="1:3">
      <c r="A5" s="7" t="s">
        <v>14</v>
      </c>
      <c r="B5" s="11" t="s">
        <v>15</v>
      </c>
      <c r="C5" s="89" t="s">
        <v>16</v>
      </c>
    </row>
    <row r="6" spans="1:3">
      <c r="A6" s="7" t="s">
        <v>17</v>
      </c>
      <c r="B6" s="11" t="s">
        <v>18</v>
      </c>
      <c r="C6" s="89" t="s">
        <v>19</v>
      </c>
    </row>
    <row r="7" spans="1:3">
      <c r="A7" s="7" t="s">
        <v>20</v>
      </c>
      <c r="B7" s="11" t="s">
        <v>21</v>
      </c>
      <c r="C7" s="89" t="s">
        <v>22</v>
      </c>
    </row>
    <row r="8" spans="1:3">
      <c r="A8" s="7" t="s">
        <v>23</v>
      </c>
      <c r="B8" s="11" t="s">
        <v>24</v>
      </c>
      <c r="C8" s="89" t="s">
        <v>25</v>
      </c>
    </row>
    <row r="9" spans="1:3">
      <c r="A9" s="7" t="s">
        <v>26</v>
      </c>
      <c r="B9" s="11" t="s">
        <v>27</v>
      </c>
      <c r="C9" s="89" t="s">
        <v>28</v>
      </c>
    </row>
    <row r="10" spans="1:3">
      <c r="A10" s="7" t="s">
        <v>29</v>
      </c>
      <c r="B10" s="11" t="s">
        <v>30</v>
      </c>
      <c r="C10" s="89" t="s">
        <v>31</v>
      </c>
    </row>
    <row r="11" spans="1:3">
      <c r="A11" s="7" t="s">
        <v>32</v>
      </c>
      <c r="B11" s="11" t="s">
        <v>33</v>
      </c>
      <c r="C11" s="89" t="s">
        <v>34</v>
      </c>
    </row>
    <row r="12" spans="1:3">
      <c r="A12" s="7" t="s">
        <v>35</v>
      </c>
      <c r="B12" s="11" t="s">
        <v>36</v>
      </c>
      <c r="C12" s="89" t="s">
        <v>37</v>
      </c>
    </row>
    <row r="13" spans="1:3">
      <c r="A13" s="7" t="s">
        <v>38</v>
      </c>
      <c r="B13" s="11" t="s">
        <v>39</v>
      </c>
      <c r="C13" s="89" t="s">
        <v>40</v>
      </c>
    </row>
    <row r="14" spans="1:3">
      <c r="A14" s="7" t="s">
        <v>41</v>
      </c>
      <c r="B14" s="11" t="s">
        <v>42</v>
      </c>
      <c r="C14" s="89" t="s">
        <v>43</v>
      </c>
    </row>
    <row r="15" spans="1:3">
      <c r="A15" s="7" t="s">
        <v>44</v>
      </c>
      <c r="B15" s="11" t="s">
        <v>45</v>
      </c>
      <c r="C15" s="89" t="s">
        <v>46</v>
      </c>
    </row>
    <row r="16" spans="1:3">
      <c r="A16" s="7" t="s">
        <v>47</v>
      </c>
      <c r="B16" s="11" t="s">
        <v>48</v>
      </c>
      <c r="C16" s="89" t="s">
        <v>49</v>
      </c>
    </row>
    <row r="17" spans="1:3">
      <c r="A17" s="7" t="s">
        <v>50</v>
      </c>
      <c r="B17" s="11" t="s">
        <v>51</v>
      </c>
      <c r="C17" s="89" t="s">
        <v>52</v>
      </c>
    </row>
    <row r="18" spans="1:3">
      <c r="A18" s="7" t="s">
        <v>53</v>
      </c>
      <c r="B18" s="11" t="s">
        <v>54</v>
      </c>
      <c r="C18" s="89" t="s">
        <v>55</v>
      </c>
    </row>
    <row r="19" spans="1:3">
      <c r="A19" s="7" t="s">
        <v>56</v>
      </c>
      <c r="B19" s="11" t="s">
        <v>57</v>
      </c>
      <c r="C19" s="89" t="s">
        <v>58</v>
      </c>
    </row>
    <row r="20" spans="1:3">
      <c r="A20" s="7" t="s">
        <v>59</v>
      </c>
      <c r="B20" s="11" t="s">
        <v>60</v>
      </c>
      <c r="C20" s="89" t="s">
        <v>61</v>
      </c>
    </row>
    <row r="21" spans="1:3">
      <c r="A21" s="7" t="s">
        <v>62</v>
      </c>
      <c r="B21" s="11" t="s">
        <v>63</v>
      </c>
      <c r="C21" s="89" t="s">
        <v>64</v>
      </c>
    </row>
    <row r="22" spans="1:3">
      <c r="A22" s="7" t="s">
        <v>65</v>
      </c>
      <c r="B22" s="11" t="s">
        <v>66</v>
      </c>
      <c r="C22" s="89" t="s">
        <v>67</v>
      </c>
    </row>
    <row r="23" spans="1:3">
      <c r="A23" s="7" t="s">
        <v>68</v>
      </c>
      <c r="B23" s="11" t="s">
        <v>69</v>
      </c>
      <c r="C23" s="89" t="s">
        <v>70</v>
      </c>
    </row>
    <row r="24" spans="1:3">
      <c r="A24" s="7" t="s">
        <v>71</v>
      </c>
      <c r="B24" s="11" t="s">
        <v>72</v>
      </c>
      <c r="C24" s="89" t="s">
        <v>73</v>
      </c>
    </row>
    <row r="25" spans="1:3">
      <c r="A25" s="7" t="s">
        <v>74</v>
      </c>
      <c r="B25" s="11" t="s">
        <v>75</v>
      </c>
      <c r="C25" s="89" t="s">
        <v>76</v>
      </c>
    </row>
    <row r="26" spans="1:3">
      <c r="A26" s="7" t="s">
        <v>77</v>
      </c>
      <c r="B26" s="11" t="s">
        <v>78</v>
      </c>
      <c r="C26" s="89" t="s">
        <v>79</v>
      </c>
    </row>
    <row r="27" spans="1:3">
      <c r="A27" s="7" t="s">
        <v>80</v>
      </c>
      <c r="B27" s="11" t="s">
        <v>81</v>
      </c>
      <c r="C27" s="89" t="s">
        <v>82</v>
      </c>
    </row>
    <row r="28" spans="1:3">
      <c r="A28" s="7" t="s">
        <v>83</v>
      </c>
      <c r="B28" s="11" t="s">
        <v>84</v>
      </c>
      <c r="C28" s="89" t="s">
        <v>85</v>
      </c>
    </row>
    <row r="29" spans="1:3">
      <c r="A29" s="7" t="s">
        <v>86</v>
      </c>
      <c r="B29" s="11" t="s">
        <v>87</v>
      </c>
      <c r="C29" s="89" t="s">
        <v>88</v>
      </c>
    </row>
    <row r="30" spans="1:3">
      <c r="A30" s="7" t="s">
        <v>89</v>
      </c>
      <c r="B30" s="11" t="s">
        <v>90</v>
      </c>
      <c r="C30" s="89" t="s">
        <v>91</v>
      </c>
    </row>
    <row r="31" spans="1:3">
      <c r="A31" s="7" t="s">
        <v>92</v>
      </c>
      <c r="B31" s="11" t="s">
        <v>93</v>
      </c>
      <c r="C31" s="89" t="s">
        <v>94</v>
      </c>
    </row>
    <row r="32" spans="1:3">
      <c r="A32" s="7" t="s">
        <v>95</v>
      </c>
      <c r="B32" s="11" t="s">
        <v>96</v>
      </c>
      <c r="C32" s="89" t="s">
        <v>97</v>
      </c>
    </row>
    <row r="33" spans="1:3">
      <c r="A33" s="7" t="s">
        <v>98</v>
      </c>
      <c r="B33" s="11" t="s">
        <v>99</v>
      </c>
      <c r="C33" s="89" t="s">
        <v>100</v>
      </c>
    </row>
    <row r="34" spans="1:3">
      <c r="A34" s="7" t="s">
        <v>101</v>
      </c>
      <c r="B34" s="11" t="s">
        <v>102</v>
      </c>
      <c r="C34" s="89" t="s">
        <v>103</v>
      </c>
    </row>
    <row r="35" spans="1:3">
      <c r="A35" s="7" t="s">
        <v>104</v>
      </c>
      <c r="B35" s="11" t="s">
        <v>105</v>
      </c>
      <c r="C35" s="89" t="s">
        <v>106</v>
      </c>
    </row>
    <row r="36" spans="1:3">
      <c r="A36" s="7" t="s">
        <v>107</v>
      </c>
      <c r="B36" s="11" t="s">
        <v>108</v>
      </c>
      <c r="C36" s="89" t="s">
        <v>109</v>
      </c>
    </row>
    <row r="37" spans="1:3">
      <c r="A37" s="7" t="s">
        <v>110</v>
      </c>
      <c r="B37" s="11" t="s">
        <v>111</v>
      </c>
      <c r="C37" s="89" t="s">
        <v>112</v>
      </c>
    </row>
    <row r="38" spans="1:3">
      <c r="A38" s="7" t="s">
        <v>113</v>
      </c>
      <c r="B38" s="11" t="s">
        <v>114</v>
      </c>
      <c r="C38" s="89" t="s">
        <v>115</v>
      </c>
    </row>
    <row r="39" spans="1:3">
      <c r="A39" s="7" t="s">
        <v>116</v>
      </c>
      <c r="B39" s="11" t="s">
        <v>117</v>
      </c>
      <c r="C39" s="89" t="s">
        <v>118</v>
      </c>
    </row>
    <row r="40" spans="1:3">
      <c r="A40" s="7" t="s">
        <v>119</v>
      </c>
      <c r="B40" s="11" t="s">
        <v>120</v>
      </c>
      <c r="C40" s="89" t="s">
        <v>121</v>
      </c>
    </row>
    <row r="41" spans="1:3">
      <c r="A41" s="7" t="s">
        <v>122</v>
      </c>
      <c r="B41" s="11" t="s">
        <v>123</v>
      </c>
      <c r="C41" s="89" t="s">
        <v>124</v>
      </c>
    </row>
    <row r="42" spans="1:3">
      <c r="A42" s="7" t="s">
        <v>125</v>
      </c>
      <c r="B42" s="11" t="s">
        <v>126</v>
      </c>
      <c r="C42" s="89" t="s">
        <v>127</v>
      </c>
    </row>
    <row r="43" spans="1:3">
      <c r="A43" s="7" t="s">
        <v>128</v>
      </c>
      <c r="B43" s="11" t="s">
        <v>129</v>
      </c>
      <c r="C43" s="89" t="s">
        <v>130</v>
      </c>
    </row>
    <row r="44" spans="1:3">
      <c r="A44" s="7" t="s">
        <v>131</v>
      </c>
      <c r="B44" s="11" t="s">
        <v>132</v>
      </c>
      <c r="C44" s="89" t="s">
        <v>133</v>
      </c>
    </row>
    <row r="45" spans="1:3">
      <c r="A45" s="7" t="s">
        <v>134</v>
      </c>
      <c r="B45" s="11" t="s">
        <v>135</v>
      </c>
      <c r="C45" s="89" t="s">
        <v>136</v>
      </c>
    </row>
    <row r="46" spans="1:3">
      <c r="A46" s="7" t="s">
        <v>137</v>
      </c>
      <c r="B46" s="11" t="s">
        <v>138</v>
      </c>
      <c r="C46" s="89" t="s">
        <v>139</v>
      </c>
    </row>
    <row r="47" spans="1:3">
      <c r="A47" s="7" t="s">
        <v>140</v>
      </c>
      <c r="B47" s="11" t="s">
        <v>141</v>
      </c>
      <c r="C47" s="89" t="s">
        <v>142</v>
      </c>
    </row>
    <row r="48" spans="1:3">
      <c r="A48" s="7" t="s">
        <v>143</v>
      </c>
      <c r="B48" s="11" t="s">
        <v>144</v>
      </c>
      <c r="C48" s="89" t="s">
        <v>145</v>
      </c>
    </row>
    <row r="49" spans="1:3">
      <c r="A49" s="7" t="s">
        <v>146</v>
      </c>
      <c r="B49" s="11" t="s">
        <v>147</v>
      </c>
      <c r="C49" s="89" t="s">
        <v>148</v>
      </c>
    </row>
    <row r="50" spans="1:3">
      <c r="A50" s="7" t="s">
        <v>149</v>
      </c>
      <c r="B50" s="11" t="s">
        <v>150</v>
      </c>
      <c r="C50" s="89" t="s">
        <v>151</v>
      </c>
    </row>
    <row r="51" spans="1:3">
      <c r="A51" s="7" t="s">
        <v>152</v>
      </c>
      <c r="B51" s="11" t="s">
        <v>153</v>
      </c>
      <c r="C51" s="89" t="s">
        <v>154</v>
      </c>
    </row>
    <row r="52" spans="1:3">
      <c r="A52" s="7" t="s">
        <v>155</v>
      </c>
      <c r="B52" s="11" t="s">
        <v>156</v>
      </c>
      <c r="C52" s="89" t="s">
        <v>157</v>
      </c>
    </row>
    <row r="53" spans="1:3">
      <c r="A53" s="7" t="s">
        <v>158</v>
      </c>
      <c r="B53" s="11" t="s">
        <v>159</v>
      </c>
      <c r="C53" s="89" t="s">
        <v>160</v>
      </c>
    </row>
    <row r="54" spans="1:3">
      <c r="A54" s="7" t="s">
        <v>161</v>
      </c>
      <c r="B54" s="11" t="s">
        <v>162</v>
      </c>
      <c r="C54" s="89" t="s">
        <v>163</v>
      </c>
    </row>
    <row r="55" spans="1:3">
      <c r="A55" s="7" t="s">
        <v>164</v>
      </c>
      <c r="B55" s="11" t="s">
        <v>165</v>
      </c>
      <c r="C55" s="89" t="s">
        <v>166</v>
      </c>
    </row>
    <row r="56" spans="1:3">
      <c r="A56" s="7" t="s">
        <v>167</v>
      </c>
      <c r="B56" s="11" t="s">
        <v>168</v>
      </c>
      <c r="C56" s="89" t="s">
        <v>169</v>
      </c>
    </row>
    <row r="57" spans="1:3">
      <c r="A57" s="7" t="s">
        <v>170</v>
      </c>
      <c r="B57" s="11" t="s">
        <v>171</v>
      </c>
      <c r="C57" s="89" t="s">
        <v>172</v>
      </c>
    </row>
    <row r="58" spans="1:3">
      <c r="A58" s="7" t="s">
        <v>173</v>
      </c>
      <c r="B58" s="11" t="s">
        <v>174</v>
      </c>
      <c r="C58" s="89" t="s">
        <v>175</v>
      </c>
    </row>
    <row r="59" spans="1:3">
      <c r="A59" s="7" t="s">
        <v>176</v>
      </c>
      <c r="B59" s="11" t="s">
        <v>177</v>
      </c>
      <c r="C59" s="89" t="s">
        <v>178</v>
      </c>
    </row>
    <row r="60" spans="1:3">
      <c r="A60" s="7" t="s">
        <v>179</v>
      </c>
      <c r="B60" s="11" t="s">
        <v>180</v>
      </c>
      <c r="C60" s="89" t="s">
        <v>181</v>
      </c>
    </row>
    <row r="61" spans="1:3">
      <c r="A61" s="7" t="s">
        <v>182</v>
      </c>
      <c r="B61" s="11" t="s">
        <v>183</v>
      </c>
      <c r="C61" s="89" t="s">
        <v>184</v>
      </c>
    </row>
    <row r="62" spans="1:3">
      <c r="A62" s="7" t="s">
        <v>185</v>
      </c>
      <c r="B62" s="11" t="s">
        <v>186</v>
      </c>
      <c r="C62" s="89" t="s">
        <v>187</v>
      </c>
    </row>
    <row r="63" spans="1:3">
      <c r="A63" s="7" t="s">
        <v>188</v>
      </c>
      <c r="B63" s="11" t="s">
        <v>189</v>
      </c>
      <c r="C63" s="89" t="s">
        <v>190</v>
      </c>
    </row>
    <row r="64" spans="1:3">
      <c r="A64" s="7" t="s">
        <v>191</v>
      </c>
      <c r="B64" s="11" t="s">
        <v>192</v>
      </c>
      <c r="C64" s="89" t="s">
        <v>193</v>
      </c>
    </row>
    <row r="65" spans="1:3">
      <c r="A65" s="7" t="s">
        <v>194</v>
      </c>
      <c r="B65" s="11" t="s">
        <v>195</v>
      </c>
      <c r="C65" s="89" t="s">
        <v>196</v>
      </c>
    </row>
    <row r="66" spans="1:3">
      <c r="A66" s="7" t="s">
        <v>197</v>
      </c>
      <c r="B66" s="11" t="s">
        <v>198</v>
      </c>
      <c r="C66" s="89" t="s">
        <v>199</v>
      </c>
    </row>
    <row r="67" spans="1:3">
      <c r="A67" s="7" t="s">
        <v>200</v>
      </c>
      <c r="B67" s="11" t="s">
        <v>201</v>
      </c>
      <c r="C67" s="89" t="s">
        <v>202</v>
      </c>
    </row>
    <row r="68" spans="1:3">
      <c r="A68" s="7" t="s">
        <v>203</v>
      </c>
      <c r="B68" s="11" t="s">
        <v>204</v>
      </c>
      <c r="C68" s="89" t="s">
        <v>205</v>
      </c>
    </row>
  </sheetData>
  <hyperlinks>
    <hyperlink ref="C2" location="'Figure 4'!A1" display="'Figure 4'!A1" xr:uid="{54AFB0A3-0733-4501-8C7C-ECB47FB33853}"/>
    <hyperlink ref="C3" location="'Figure 7'!A1" display="'Figure 7'!A1" xr:uid="{B4B96F95-F7D5-49CB-8626-B083586E28F7}"/>
    <hyperlink ref="C4" location="'Figure 8'!A1" display="'Figure 8'!A1" xr:uid="{6C347B7D-10F1-48B3-9B8D-F9EA5FB01B4B}"/>
    <hyperlink ref="C5" location="'Figure 9'!A1" display="'Figure 9'!A1" xr:uid="{F1AEF701-B0D2-4077-AAEA-6AD92BCD9F2C}"/>
    <hyperlink ref="C6" location="'Figure 10'!A1" display="'Figure 10'!A1" xr:uid="{356B8A54-48F0-4ECB-9AA1-BB54DFD53F50}"/>
    <hyperlink ref="C7" location="'Figure 11 and 13'!A1" display="'Figure 11 and 13'!A1" xr:uid="{98BC6F64-F9A9-4A57-9ABA-A8F1121922DA}"/>
    <hyperlink ref="C8" location="'Figure 14'!A1" display="'Figure 14'!A1" xr:uid="{E895D054-8DEC-4070-9546-DAF4268CA538}"/>
    <hyperlink ref="C9" location="'Figure 15'!A1" display="'Figure 15'!A1" xr:uid="{BA4BE58C-7FD7-46C1-86D6-D0057FE2673A}"/>
    <hyperlink ref="C10" location="'Figure 16'!A1" display="'Figure 16'!A1" xr:uid="{41E33A06-24E0-4F30-937D-9AC385AB93EC}"/>
    <hyperlink ref="C11" location="'Figure 17'!A1" display="'Figure 17'!A1" xr:uid="{97C44A12-CD28-4AF0-850B-34CE7AE21D6F}"/>
    <hyperlink ref="C12" location="'Figure 18'!A1" display="'Figure 18'!A1" xr:uid="{FD8F3982-3627-47FB-B7F7-6C6066FABA3D}"/>
    <hyperlink ref="C13" location="'Figure 19'!A1" display="'Figure 19'!A1" xr:uid="{043D0C22-73D0-4C3F-BFB7-F68348380A7E}"/>
    <hyperlink ref="C14" location="'Figure 20 and 23'!A1" display="'Figure 20 and 23'!A1" xr:uid="{07AE3FAA-DB12-4D3A-9886-1F855063D9EF}"/>
    <hyperlink ref="C15" location="'Figure 21'!A1" display="'Figure 21'!A1" xr:uid="{2607B9FC-4597-40D7-B77F-4C48C468D6EA}"/>
    <hyperlink ref="C16" location="'Figure 24'!A1" display="'Figure 24'!A1" xr:uid="{813FD8EA-9090-4A4D-BF6F-80B087FEA643}"/>
    <hyperlink ref="C17" location="'Figure 25'!A1" display="'Figure 25'!A1" xr:uid="{2748C9BA-09B7-4C5E-A8B6-2BC8BCDD2DC3}"/>
    <hyperlink ref="C18" location="'Figure 26'!A1" display="'Figure 26'!A1" xr:uid="{D6DD78F5-9C36-4D1E-BFB6-A11E168747B7}"/>
    <hyperlink ref="C19" location="'Figure 27'!A1" display="'Figure 27'!A1" xr:uid="{C202B751-9FBB-4AA8-9708-3D31BF7A9A12}"/>
    <hyperlink ref="C20" location="'Figure 28'!A1" display="'Figure 28'!A1" xr:uid="{A977547F-86C1-4157-B3CF-25324F45CEBE}"/>
    <hyperlink ref="C21" location="'Figure 29'!A1" display="'Figure 29'!A1" xr:uid="{66CF23FB-6F22-4E6F-B54A-ECBDAF85EC39}"/>
    <hyperlink ref="C22" location="'Figure 30'!A1" display="'Figure 30'!A1" xr:uid="{40E22533-4E46-4227-B3B6-B65038EB60C0}"/>
    <hyperlink ref="C23" location="'Figure 31'!A1" display="'Figure 31'!A1" xr:uid="{6BF33148-0919-4A97-8F1D-6CDBB38A25B5}"/>
    <hyperlink ref="C24" location="'Figure 32 and 34'!A1" display="'Figure 32 and 34'!A1" xr:uid="{C5461F06-0F9A-41CA-B648-0DC289AEBF5F}"/>
    <hyperlink ref="C25" location="'Figure 35'!A1" display="'Figure 35'!A1" xr:uid="{DA82D5A9-B5D5-4E03-B224-04F07789CBC9}"/>
    <hyperlink ref="C26" location="'Figure 36'!A1" display="'Figure 36'!A1" xr:uid="{36A76F4F-A107-4450-A62E-B9B4D0A003F4}"/>
    <hyperlink ref="C27" location="'Figure 37'!A1" display="'Figure 37'!A1" xr:uid="{26BB2444-966A-44EC-9DC8-45EFF2B9BE84}"/>
    <hyperlink ref="C28" location="'Figure 38'!A1" display="'Figure 38'!A1" xr:uid="{960B524B-FD89-4CCF-A40D-6426F4104D00}"/>
    <hyperlink ref="C29" location="'Figure 40'!A1" display="'Figure 40'!A1" xr:uid="{9C5A8F79-3B96-4ACD-B1B5-B36CB5A4C70F}"/>
    <hyperlink ref="C30" location="'Figure 41'!A1" display="'Figure 41'!A1" xr:uid="{DC03CAC4-850C-465D-809B-BD1B814218DF}"/>
    <hyperlink ref="C31" location="'Figure 42'!A1" display="'Figure 42'!A1" xr:uid="{587258FB-B8CE-4E55-81C9-358D75C2CAE0}"/>
    <hyperlink ref="C32" location="'Figure 43'!A1" display="'Figure 43'!A1" xr:uid="{2723B87F-78BF-44DB-9546-7ABD17DC6700}"/>
    <hyperlink ref="C33" location="'Figure 44'!A1" display="'Figure 44'!A1" xr:uid="{CCC556FF-40F2-4204-BAEE-65CFDD77E92F}"/>
    <hyperlink ref="C34" location="'Figure 45 and 47'!A1" display="'Figure 45 and 47'!A1" xr:uid="{D40CF63C-E6A3-4985-8ACF-AB5D98BFB9EE}"/>
    <hyperlink ref="C35" location="'Figure 48'!A1" display="'Figure 48'!A1" xr:uid="{37C0E747-E824-4005-AC05-42AFC14CBD24}"/>
    <hyperlink ref="C36" location="'Figure 49'!A1" display="'Figure 49'!A1" xr:uid="{51C26492-37F7-4E1F-945B-D60EF83CC43E}"/>
    <hyperlink ref="C37" location="'Figure 50'!A1" display="'Figure 50'!A1" xr:uid="{C055481C-4B81-4D54-BBE9-7F606EEFB141}"/>
    <hyperlink ref="C38" location="'Figure 51'!A1" display="'Figure 51'!A1" xr:uid="{C17A9E51-D882-4942-BD01-445D53A9F61B}"/>
    <hyperlink ref="C39" location="'Figure 52'!A1" display="'Figure 52'!A1" xr:uid="{81A4632D-024B-46D0-A237-7E62895D53C9}"/>
    <hyperlink ref="C40" location="'Figure 53'!A1" display="'Figure 53'!A1" xr:uid="{F2A11990-FF30-4AF7-A7F3-FF8C34FFE3C6}"/>
    <hyperlink ref="C41" location="'Figure 54 and 56'!A1" display="'Figure 54 and 56'!A1" xr:uid="{1581551A-53AC-4877-9B93-C33850AE63B0}"/>
    <hyperlink ref="C42" location="'Figure 57'!A1" display="'Figure 57'!A1" xr:uid="{C2536611-4B2E-43BE-8003-DD5878BC9384}"/>
    <hyperlink ref="C43" location="'Figure 58'!A1" display="'Figure 58'!A1" xr:uid="{C4277A00-D45F-4AE3-A672-8CCF944E566D}"/>
    <hyperlink ref="C44" location="'Figure 59'!A1" display="'Figure 59'!A1" xr:uid="{B1C408BD-34FD-40D9-9E7D-09755D1C0C78}"/>
    <hyperlink ref="C45" location="'Figure 60'!A1" display="'Figure 60'!A1" xr:uid="{87BDA0CA-296E-457A-ADCF-C83FC6AF0D21}"/>
    <hyperlink ref="C46" location="'Figure 61'!A1" display="'Figure 61'!A1" xr:uid="{C09D5A16-9E76-4C47-B1E1-438780DCE0E1}"/>
    <hyperlink ref="C47" location="'Figure 62'!A1" display="'Figure 62'!A1" xr:uid="{F237A6BA-C73E-46E5-AD9A-C68E9D48C618}"/>
    <hyperlink ref="C48" location="'Figure 63 and 65'!A1" display="'Figure 63 and 65'!A1" xr:uid="{E0C70640-D130-4F59-BE53-88E975F3D50A}"/>
    <hyperlink ref="C49" location="'Figure 66'!A1" display="'Figure 66'!A1" xr:uid="{A63DD766-A552-49DF-B315-CE52FB861818}"/>
    <hyperlink ref="C50" location="'Figure 67'!A1" display="'Figure 67'!A1" xr:uid="{84793612-8475-43B9-A602-E06DD62D16A6}"/>
    <hyperlink ref="C51" location="'Figure 68'!A1" display="'Figure 68'!A1" xr:uid="{B570A028-C722-48E8-B96C-151F16179952}"/>
    <hyperlink ref="C52" location="'Figure 69'!A1" display="'Figure 69'!A1" xr:uid="{412907AA-7E84-48AF-947B-80BA026D03DF}"/>
    <hyperlink ref="C53" location="'Figure 71'!A1" display="'Figure 71'!A1" xr:uid="{648C1A18-224D-4DD8-8B29-3F9E816A5677}"/>
    <hyperlink ref="C54" location="'Figure 72'!A1" display="'Figure 72'!A1" xr:uid="{253CD83D-2261-4BFA-A177-12C70D4E5F92}"/>
    <hyperlink ref="C55" location="'Figure 73'!A1" display="'Figure 73'!A1" xr:uid="{E223082E-3DB8-4DB0-8AD3-BC20FF3E43D7}"/>
    <hyperlink ref="C56" location="'Figure 74'!A1" display="'Figure 74'!A1" xr:uid="{F29C58BB-8F9C-49BF-8775-316EE9B1F8E1}"/>
    <hyperlink ref="C57" location="'Figure 75'!A1" display="'Figure 75'!A1" xr:uid="{D2150AC5-DEBF-4B2D-BFB6-F035B73D1C9F}"/>
    <hyperlink ref="C58" location="'Figure 76'!A1" display="'Figure 76'!A1" xr:uid="{EEC67A99-502F-4EEF-891C-380AF4D37538}"/>
    <hyperlink ref="C59" location="'Figure 77'!A1" display="'Figure 77'!A1" xr:uid="{AFB757D3-72C4-487A-ACF2-8DA855B46399}"/>
    <hyperlink ref="C60" location="'Figure 78'!A1" display="'Figure 78'!A1" xr:uid="{1A626A66-7AD5-4864-8A2C-9CCDAA8B7D3A}"/>
    <hyperlink ref="C61" location="'Figure 79'!A1" display="'Figure 79'!A1" xr:uid="{0181F710-E5A8-425F-9337-4BFB21B8F0E5}"/>
    <hyperlink ref="C62" location="'Figure 80'!A1" display="'Figure 80'!A1" xr:uid="{ACA9757C-AE7F-4550-B3D1-42EAA3BFD108}"/>
    <hyperlink ref="C63" location="'Figure 81'!A1" display="'Figure 81'!A1" xr:uid="{C260BA4B-E775-40D8-8D9B-573B97F0FC1B}"/>
    <hyperlink ref="C64" location="'Figure 82'!A1" display="'Figure 82'!A1" xr:uid="{EAF029B6-113E-426F-A82C-38EFE48182EE}"/>
    <hyperlink ref="C65" location="'Figure 83'!A1" display="'Figure 83'!A1" xr:uid="{7F19B343-ABEC-4153-9817-19FC2131202A}"/>
    <hyperlink ref="C66" location="'Figure 84'!A1" display="'Figure 84'!A1" xr:uid="{2BD2C228-925A-45D5-897D-628F3ADF88A8}"/>
    <hyperlink ref="C67" location="'Figure 85'!A1" display="'Figure 85'!A1" xr:uid="{729F06D1-C281-45C4-BDD4-DC6DAE335F3F}"/>
    <hyperlink ref="C68" location="'Figure 86'!A1" display="'Figure 86'!A1" xr:uid="{6C06360B-C23C-47C0-8338-DCF9A08DE695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B453C-E7A7-413A-AAB6-5382DC9E6E72}">
  <sheetPr>
    <tabColor rgb="FF00B050"/>
  </sheetPr>
  <dimension ref="A1:BD37"/>
  <sheetViews>
    <sheetView showGridLines="0" zoomScaleNormal="100" workbookViewId="0">
      <selection activeCell="A43" sqref="A43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0" t="s">
        <v>371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372</v>
      </c>
      <c r="B29" t="s">
        <v>235</v>
      </c>
      <c r="C29" s="33">
        <v>1162.8909454900001</v>
      </c>
      <c r="D29" s="33">
        <v>1162.9673429600002</v>
      </c>
      <c r="E29" s="33">
        <v>1164.0260102300003</v>
      </c>
      <c r="F29" s="33">
        <v>1133.6157117800003</v>
      </c>
      <c r="G29" s="33">
        <v>1030.0633315200002</v>
      </c>
      <c r="H29" s="33">
        <v>1084.0854607300002</v>
      </c>
      <c r="I29" s="33">
        <v>1061.2394422100003</v>
      </c>
      <c r="J29" s="33">
        <v>1021.8132072300001</v>
      </c>
      <c r="K29" s="33">
        <v>989.95349677000013</v>
      </c>
      <c r="L29" s="33">
        <v>1012.2005702900003</v>
      </c>
      <c r="M29" s="33">
        <v>980.43503957000041</v>
      </c>
      <c r="N29" s="33">
        <v>977.13702742999999</v>
      </c>
      <c r="O29" s="33">
        <v>1054.0737921600003</v>
      </c>
      <c r="P29" s="33">
        <v>1013.1012323800002</v>
      </c>
      <c r="Q29" s="33">
        <v>1009.0881962100002</v>
      </c>
      <c r="R29" s="33">
        <v>1002.9393570600002</v>
      </c>
      <c r="S29" s="33">
        <v>1047.6107104100001</v>
      </c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t="s">
        <v>236</v>
      </c>
    </row>
    <row r="30" spans="1:56">
      <c r="A30" t="s">
        <v>256</v>
      </c>
      <c r="B30" t="s">
        <v>235</v>
      </c>
      <c r="C30" s="33">
        <v>3199.7067040200013</v>
      </c>
      <c r="D30" s="33">
        <v>3135.1733342900002</v>
      </c>
      <c r="E30" s="33">
        <v>3189.8280889800008</v>
      </c>
      <c r="F30" s="33">
        <v>3083.2069006200013</v>
      </c>
      <c r="G30" s="33">
        <v>2665.3687498000004</v>
      </c>
      <c r="H30" s="33">
        <v>2836.2442809300005</v>
      </c>
      <c r="I30" s="33">
        <v>2841.1573162800005</v>
      </c>
      <c r="J30" s="33">
        <v>2787.7423428500006</v>
      </c>
      <c r="K30" s="33">
        <v>2753.3852410800005</v>
      </c>
      <c r="L30" s="33">
        <v>2713.2530302100004</v>
      </c>
      <c r="M30" s="33">
        <v>2715.6941206900005</v>
      </c>
      <c r="N30" s="33">
        <v>2765.6047308900006</v>
      </c>
      <c r="O30" s="33">
        <v>2791.9385980400007</v>
      </c>
      <c r="P30" s="33">
        <v>2819.8833016000008</v>
      </c>
      <c r="Q30" s="33">
        <v>2782.3564898500008</v>
      </c>
      <c r="R30" s="33">
        <v>2685.6380720400007</v>
      </c>
      <c r="S30" s="33">
        <v>2795.1989638700002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t="s">
        <v>236</v>
      </c>
    </row>
    <row r="31" spans="1:56" ht="17.25" customHeight="1">
      <c r="A31" t="s">
        <v>373</v>
      </c>
      <c r="B31" t="s">
        <v>235</v>
      </c>
      <c r="C31" s="33">
        <v>1790.7110257900003</v>
      </c>
      <c r="D31" s="33">
        <v>1711.5973925500004</v>
      </c>
      <c r="E31" s="33">
        <v>1728.6735238400006</v>
      </c>
      <c r="F31" s="33">
        <v>1654.0157506500002</v>
      </c>
      <c r="G31" s="33">
        <v>1386.3675593900002</v>
      </c>
      <c r="H31" s="33">
        <v>1470.6996666700002</v>
      </c>
      <c r="I31" s="33">
        <v>1456.5168933000002</v>
      </c>
      <c r="J31" s="33">
        <v>1419.0696423800005</v>
      </c>
      <c r="K31" s="33">
        <v>1391.0857457200002</v>
      </c>
      <c r="L31" s="33">
        <v>1351.5276963200001</v>
      </c>
      <c r="M31" s="33">
        <v>1341.7946191000003</v>
      </c>
      <c r="N31" s="33">
        <v>1359.5982650400003</v>
      </c>
      <c r="O31" s="33">
        <v>1367.3813634200001</v>
      </c>
      <c r="P31" s="33">
        <v>1380.7969754700002</v>
      </c>
      <c r="Q31" s="33">
        <v>1345.5526093700003</v>
      </c>
      <c r="R31" s="33">
        <v>1306.34168058</v>
      </c>
      <c r="S31" s="33">
        <v>1368.5050075000004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t="s">
        <v>236</v>
      </c>
    </row>
    <row r="32" spans="1:56">
      <c r="A32" t="s">
        <v>374</v>
      </c>
      <c r="B32" t="s">
        <v>235</v>
      </c>
      <c r="C32" s="33">
        <v>1014.7476217000002</v>
      </c>
      <c r="D32" s="33">
        <v>1014.1610393900004</v>
      </c>
      <c r="E32" s="33">
        <v>1027.6079128800004</v>
      </c>
      <c r="F32" s="33">
        <v>1003.2636363500003</v>
      </c>
      <c r="G32" s="33">
        <v>864.11858312000004</v>
      </c>
      <c r="H32" s="33">
        <v>925.60878890000026</v>
      </c>
      <c r="I32" s="33">
        <v>936.54319860000021</v>
      </c>
      <c r="J32" s="33">
        <v>920.28116731000034</v>
      </c>
      <c r="K32" s="33">
        <v>906.3722222900002</v>
      </c>
      <c r="L32" s="33">
        <v>910.06351451000012</v>
      </c>
      <c r="M32" s="33">
        <v>913.89333166000017</v>
      </c>
      <c r="N32" s="33">
        <v>925.94983865000006</v>
      </c>
      <c r="O32" s="33">
        <v>942.46025185000008</v>
      </c>
      <c r="P32" s="33">
        <v>945.42804177000028</v>
      </c>
      <c r="Q32" s="33">
        <v>933.11626791000026</v>
      </c>
      <c r="R32" s="33">
        <v>884.32050951000008</v>
      </c>
      <c r="S32" s="33">
        <v>928.43875169000012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t="s">
        <v>236</v>
      </c>
    </row>
    <row r="33" spans="1:49">
      <c r="A33" t="s">
        <v>375</v>
      </c>
      <c r="B33" t="s">
        <v>235</v>
      </c>
      <c r="C33" s="33">
        <v>204.97852903000003</v>
      </c>
      <c r="D33" s="33">
        <v>213.84157758000001</v>
      </c>
      <c r="E33" s="33">
        <v>224.64941799000005</v>
      </c>
      <c r="F33" s="33">
        <v>212.39436364000005</v>
      </c>
      <c r="G33" s="33">
        <v>209.58275299000002</v>
      </c>
      <c r="H33" s="33">
        <v>227.39937801000005</v>
      </c>
      <c r="I33" s="33">
        <v>228.61131705000005</v>
      </c>
      <c r="J33" s="33">
        <v>221.51730780000008</v>
      </c>
      <c r="K33" s="33">
        <v>227.76293181000005</v>
      </c>
      <c r="L33" s="33">
        <v>232.42859706000004</v>
      </c>
      <c r="M33" s="33">
        <v>241.94223944000007</v>
      </c>
      <c r="N33" s="33">
        <v>252.48605559000006</v>
      </c>
      <c r="O33" s="33">
        <v>256.50566271000002</v>
      </c>
      <c r="P33" s="33">
        <v>262.85929453</v>
      </c>
      <c r="Q33" s="33">
        <v>268.72719940000007</v>
      </c>
      <c r="R33" s="33">
        <v>269.60396184000007</v>
      </c>
      <c r="S33" s="33">
        <v>271.10601123000004</v>
      </c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t="s">
        <v>236</v>
      </c>
    </row>
    <row r="34" spans="1:49">
      <c r="A34" t="s">
        <v>376</v>
      </c>
      <c r="B34" t="s">
        <v>235</v>
      </c>
      <c r="C34" s="33">
        <v>188.48780542000003</v>
      </c>
      <c r="D34" s="33">
        <v>194.96807631000007</v>
      </c>
      <c r="E34" s="33">
        <v>208.03121795000004</v>
      </c>
      <c r="F34" s="33">
        <v>212.71777068000003</v>
      </c>
      <c r="G34" s="33">
        <v>204.92246080000004</v>
      </c>
      <c r="H34" s="33">
        <v>212.02404118000007</v>
      </c>
      <c r="I34" s="33">
        <v>218.87860036000004</v>
      </c>
      <c r="J34" s="33">
        <v>226.39134776000006</v>
      </c>
      <c r="K34" s="33">
        <v>227.74250953000001</v>
      </c>
      <c r="L34" s="33">
        <v>218.83886065000004</v>
      </c>
      <c r="M34" s="33">
        <v>217.88982939000005</v>
      </c>
      <c r="N34" s="33">
        <v>227.45723726000008</v>
      </c>
      <c r="O34" s="33">
        <v>225.35890614000004</v>
      </c>
      <c r="P34" s="33">
        <v>230.53812893000003</v>
      </c>
      <c r="Q34" s="33">
        <v>234.72911573000002</v>
      </c>
      <c r="R34" s="33">
        <v>225.35584745000006</v>
      </c>
      <c r="S34" s="33">
        <v>227.14921671000008</v>
      </c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t="s">
        <v>236</v>
      </c>
    </row>
    <row r="35" spans="1:49">
      <c r="A35" s="5" t="s">
        <v>377</v>
      </c>
      <c r="B35" t="s">
        <v>235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>
        <v>2457.5701900000004</v>
      </c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2" t="s">
        <v>275</v>
      </c>
    </row>
    <row r="36" spans="1:49">
      <c r="A36" s="5" t="s">
        <v>378</v>
      </c>
      <c r="B36" t="s">
        <v>235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>
        <v>2279.4800000000005</v>
      </c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t="s">
        <v>379</v>
      </c>
    </row>
    <row r="37" spans="1:49">
      <c r="A37" s="5" t="s">
        <v>276</v>
      </c>
      <c r="B37" t="s">
        <v>235</v>
      </c>
      <c r="AV37" s="33">
        <v>2543.8791128835601</v>
      </c>
      <c r="AW37" t="s">
        <v>380</v>
      </c>
    </row>
  </sheetData>
  <hyperlinks>
    <hyperlink ref="AW35" r:id="rId1" display="Fit for 55 MIX scenario, arbon intensity of electricity &amp; steam production" xr:uid="{8805CC14-C966-479B-9513-CE11D3FB4F34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DCD8-CE73-4EAE-8444-3B529171CA2C}">
  <sheetPr>
    <tabColor rgb="FF00B050"/>
  </sheetPr>
  <dimension ref="A1:BD37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0" t="s">
        <v>381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 s="4" customFormat="1">
      <c r="A25" s="4" t="s">
        <v>207</v>
      </c>
      <c r="B25" s="4" t="s">
        <v>208</v>
      </c>
      <c r="C25" s="4">
        <v>2005</v>
      </c>
      <c r="D25" s="4">
        <v>2006</v>
      </c>
      <c r="E25" s="4">
        <v>2007</v>
      </c>
      <c r="F25" s="4">
        <v>2008</v>
      </c>
      <c r="G25" s="4">
        <v>2009</v>
      </c>
      <c r="H25" s="4">
        <v>2010</v>
      </c>
      <c r="I25" s="4">
        <v>2011</v>
      </c>
      <c r="J25" s="4">
        <v>2012</v>
      </c>
      <c r="K25" s="4">
        <v>2013</v>
      </c>
      <c r="L25" s="4">
        <v>2014</v>
      </c>
      <c r="M25" s="4">
        <v>2015</v>
      </c>
      <c r="N25" s="4">
        <v>2016</v>
      </c>
      <c r="O25" s="4">
        <v>2017</v>
      </c>
      <c r="P25" s="4">
        <v>2018</v>
      </c>
      <c r="Q25" s="4">
        <v>2019</v>
      </c>
      <c r="R25" s="4">
        <v>2020</v>
      </c>
      <c r="S25" s="4">
        <v>2021</v>
      </c>
      <c r="T25" s="4">
        <v>2022</v>
      </c>
      <c r="U25" s="4">
        <v>2023</v>
      </c>
      <c r="V25" s="4">
        <v>2024</v>
      </c>
      <c r="W25" s="4">
        <v>2025</v>
      </c>
      <c r="X25" s="4">
        <v>2026</v>
      </c>
      <c r="Y25" s="4">
        <v>2027</v>
      </c>
      <c r="Z25" s="4">
        <v>2028</v>
      </c>
      <c r="AA25" s="4">
        <v>2029</v>
      </c>
      <c r="AB25" s="4">
        <v>2030</v>
      </c>
      <c r="AC25" s="4">
        <v>2031</v>
      </c>
      <c r="AD25" s="4">
        <v>2032</v>
      </c>
      <c r="AE25" s="4">
        <v>2033</v>
      </c>
      <c r="AF25" s="4">
        <v>2034</v>
      </c>
      <c r="AG25" s="4">
        <v>2035</v>
      </c>
      <c r="AH25" s="4">
        <v>2036</v>
      </c>
      <c r="AI25" s="4">
        <v>2037</v>
      </c>
      <c r="AJ25" s="4">
        <v>2038</v>
      </c>
      <c r="AK25" s="4">
        <v>2039</v>
      </c>
      <c r="AL25" s="4">
        <v>2040</v>
      </c>
      <c r="AM25" s="4">
        <v>2041</v>
      </c>
      <c r="AN25" s="4">
        <v>2042</v>
      </c>
      <c r="AO25" s="4">
        <v>2043</v>
      </c>
      <c r="AP25" s="4">
        <v>2044</v>
      </c>
      <c r="AQ25" s="4">
        <v>2045</v>
      </c>
      <c r="AR25" s="4">
        <v>2046</v>
      </c>
      <c r="AS25" s="4">
        <v>2047</v>
      </c>
      <c r="AT25" s="4">
        <v>2048</v>
      </c>
      <c r="AU25" s="4">
        <v>2049</v>
      </c>
      <c r="AV25" s="4">
        <v>2050</v>
      </c>
      <c r="AW25" s="4" t="s">
        <v>209</v>
      </c>
      <c r="BD25" s="13"/>
    </row>
    <row r="26" spans="1:56">
      <c r="A26" t="s">
        <v>382</v>
      </c>
      <c r="B26" t="s">
        <v>283</v>
      </c>
      <c r="C26" s="27">
        <v>0.5596484901382407</v>
      </c>
      <c r="D26" s="27">
        <v>0.54593389584873253</v>
      </c>
      <c r="E26" s="27">
        <v>0.54193313107126473</v>
      </c>
      <c r="F26" s="27">
        <v>0.53645953838433447</v>
      </c>
      <c r="G26" s="27">
        <v>0.52014099718623485</v>
      </c>
      <c r="H26" s="27">
        <v>0.51853772841729973</v>
      </c>
      <c r="I26" s="27">
        <v>0.51264915355234708</v>
      </c>
      <c r="J26" s="27">
        <v>0.50903902436307613</v>
      </c>
      <c r="K26" s="27">
        <v>0.50522742875397786</v>
      </c>
      <c r="L26" s="27">
        <v>0.49812077284048756</v>
      </c>
      <c r="M26" s="27">
        <v>0.49408900983262377</v>
      </c>
      <c r="N26" s="27">
        <v>0.4916097553110807</v>
      </c>
      <c r="O26" s="27">
        <v>0.48976054286434895</v>
      </c>
      <c r="P26" s="27">
        <v>0.48966458104366828</v>
      </c>
      <c r="Q26" s="27">
        <v>0.48360180094770683</v>
      </c>
      <c r="R26" s="27">
        <v>0.48641762052014248</v>
      </c>
      <c r="S26" s="27">
        <v>0.48959126888244192</v>
      </c>
      <c r="T26"/>
      <c r="AW26" t="s">
        <v>236</v>
      </c>
    </row>
    <row r="27" spans="1:56">
      <c r="A27" t="s">
        <v>383</v>
      </c>
      <c r="B27" t="s">
        <v>283</v>
      </c>
      <c r="C27" s="27">
        <v>6.4061661893095409E-2</v>
      </c>
      <c r="D27" s="27">
        <v>6.8207258348740432E-2</v>
      </c>
      <c r="E27" s="27">
        <v>7.0426810387087452E-2</v>
      </c>
      <c r="F27" s="27">
        <v>6.8887483223162779E-2</v>
      </c>
      <c r="G27" s="27">
        <v>7.8631803950476406E-2</v>
      </c>
      <c r="H27" s="27">
        <v>8.0176231482937052E-2</v>
      </c>
      <c r="I27" s="27">
        <v>8.0464153019631682E-2</v>
      </c>
      <c r="J27" s="27">
        <v>7.9461184197365836E-2</v>
      </c>
      <c r="K27" s="27">
        <v>8.272105494422613E-2</v>
      </c>
      <c r="L27" s="27">
        <v>8.5664180403406939E-2</v>
      </c>
      <c r="M27" s="27">
        <v>8.9090386725338436E-2</v>
      </c>
      <c r="N27" s="27">
        <v>9.1295062078067604E-2</v>
      </c>
      <c r="O27" s="27">
        <v>9.187367619405111E-2</v>
      </c>
      <c r="P27" s="27">
        <v>9.3216373309084735E-2</v>
      </c>
      <c r="Q27" s="27">
        <v>9.6582591188553057E-2</v>
      </c>
      <c r="R27" s="27">
        <v>0.10038730261044071</v>
      </c>
      <c r="S27" s="27">
        <v>9.6989879695236134E-2</v>
      </c>
      <c r="AW27" t="s">
        <v>236</v>
      </c>
    </row>
    <row r="28" spans="1:56" ht="17.25" customHeight="1">
      <c r="A28" t="s">
        <v>384</v>
      </c>
      <c r="B28" t="s">
        <v>283</v>
      </c>
      <c r="C28" s="27">
        <v>0.31713769903507288</v>
      </c>
      <c r="D28" s="27">
        <v>0.32347845916457757</v>
      </c>
      <c r="E28" s="27">
        <v>0.32215150290704053</v>
      </c>
      <c r="F28" s="27">
        <v>0.32539614391374588</v>
      </c>
      <c r="G28" s="27">
        <v>0.32420226401500374</v>
      </c>
      <c r="H28" s="27">
        <v>0.32635016494294855</v>
      </c>
      <c r="I28" s="27">
        <v>0.32963440399218724</v>
      </c>
      <c r="J28" s="27">
        <v>0.33011701015710321</v>
      </c>
      <c r="K28" s="27">
        <v>0.32918467374891591</v>
      </c>
      <c r="L28" s="27">
        <v>0.33541417050939881</v>
      </c>
      <c r="M28" s="27">
        <v>0.33652292601635087</v>
      </c>
      <c r="N28" s="27">
        <v>0.33480917511737829</v>
      </c>
      <c r="O28" s="27">
        <v>0.33756482055573389</v>
      </c>
      <c r="P28" s="27">
        <v>0.33527204520611359</v>
      </c>
      <c r="Q28" s="27">
        <v>0.33536905544418766</v>
      </c>
      <c r="R28" s="27">
        <v>0.32927761887076379</v>
      </c>
      <c r="S28" s="27">
        <v>0.33215479960129957</v>
      </c>
      <c r="AW28" t="s">
        <v>236</v>
      </c>
    </row>
    <row r="29" spans="1:56">
      <c r="A29" t="s">
        <v>385</v>
      </c>
      <c r="B29" t="s">
        <v>283</v>
      </c>
      <c r="C29" s="27">
        <v>5.8907838391309572E-2</v>
      </c>
      <c r="D29" s="27">
        <v>6.2187335602021207E-2</v>
      </c>
      <c r="E29" s="27">
        <v>6.5217062533461295E-2</v>
      </c>
      <c r="F29" s="27">
        <v>6.8992376294054317E-2</v>
      </c>
      <c r="G29" s="27">
        <v>7.6883343370547377E-2</v>
      </c>
      <c r="H29" s="27">
        <v>7.4755211532935267E-2</v>
      </c>
      <c r="I29" s="27">
        <v>7.7038536059165968E-2</v>
      </c>
      <c r="J29" s="27">
        <v>8.1209566709293773E-2</v>
      </c>
      <c r="K29" s="27">
        <v>8.2713637791081221E-2</v>
      </c>
      <c r="L29" s="27">
        <v>8.0655529806249709E-2</v>
      </c>
      <c r="M29" s="27">
        <v>8.0233568180586856E-2</v>
      </c>
      <c r="N29" s="27">
        <v>8.2245027541156229E-2</v>
      </c>
      <c r="O29" s="27">
        <v>8.0717715747118043E-2</v>
      </c>
      <c r="P29" s="27">
        <v>8.175449274769378E-2</v>
      </c>
      <c r="Q29" s="27">
        <v>8.4363422367438795E-2</v>
      </c>
      <c r="R29" s="27">
        <v>8.3911473327759542E-2</v>
      </c>
      <c r="S29" s="27">
        <v>8.1264060142433703E-2</v>
      </c>
      <c r="AW29" t="s">
        <v>236</v>
      </c>
    </row>
    <row r="30" spans="1:56">
      <c r="A30" t="s">
        <v>386</v>
      </c>
      <c r="B30" t="s">
        <v>283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AB30" s="27">
        <v>0.45456358436429828</v>
      </c>
      <c r="AV30" s="27">
        <v>5.2532890386167777E-2</v>
      </c>
      <c r="AW30" t="s">
        <v>380</v>
      </c>
    </row>
    <row r="31" spans="1:56">
      <c r="A31" t="s">
        <v>387</v>
      </c>
      <c r="B31" t="s">
        <v>283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AB31" s="27">
        <v>0.11407479054954639</v>
      </c>
      <c r="AV31" s="27">
        <v>0.14709472337428131</v>
      </c>
      <c r="AW31" t="s">
        <v>380</v>
      </c>
    </row>
    <row r="32" spans="1:56">
      <c r="A32" t="s">
        <v>388</v>
      </c>
      <c r="B32" t="s">
        <v>283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AB32" s="27">
        <v>0.35814718253669403</v>
      </c>
      <c r="AV32" s="27">
        <v>0.50615666101579848</v>
      </c>
      <c r="AW32" t="s">
        <v>380</v>
      </c>
    </row>
    <row r="33" spans="1:49">
      <c r="A33" t="s">
        <v>389</v>
      </c>
      <c r="B33" t="s">
        <v>283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 s="45"/>
      <c r="T33"/>
      <c r="AB33" s="27">
        <v>7.3214442549461342E-2</v>
      </c>
      <c r="AV33" s="27">
        <v>0.29421572522375244</v>
      </c>
      <c r="AW33" t="s">
        <v>380</v>
      </c>
    </row>
    <row r="34" spans="1:49">
      <c r="A34" t="s">
        <v>289</v>
      </c>
      <c r="B34" t="s">
        <v>283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AB34" s="45">
        <v>0.46673361382793255</v>
      </c>
      <c r="AL34" s="45">
        <v>0.22283393301712273</v>
      </c>
      <c r="AV34" s="45">
        <v>6.8479246481394737E-2</v>
      </c>
      <c r="AW34" t="s">
        <v>253</v>
      </c>
    </row>
    <row r="35" spans="1:49">
      <c r="A35" t="s">
        <v>390</v>
      </c>
      <c r="B35" t="s">
        <v>283</v>
      </c>
      <c r="C35" s="37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AB35" s="45">
        <v>0.1707813638975022</v>
      </c>
      <c r="AL35" s="45">
        <v>0.1976997335922355</v>
      </c>
      <c r="AV35" s="45">
        <v>0.19428401650154259</v>
      </c>
      <c r="AW35" t="s">
        <v>253</v>
      </c>
    </row>
    <row r="36" spans="1:49">
      <c r="A36" t="s">
        <v>391</v>
      </c>
      <c r="B36" t="s">
        <v>283</v>
      </c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AB36" s="45">
        <v>0.29238379491417138</v>
      </c>
      <c r="AL36" s="45">
        <v>0.42109275829220488</v>
      </c>
      <c r="AV36" s="45">
        <v>0.47221191967596332</v>
      </c>
      <c r="AW36" t="s">
        <v>253</v>
      </c>
    </row>
    <row r="37" spans="1:49">
      <c r="A37" t="s">
        <v>392</v>
      </c>
      <c r="B37" t="s">
        <v>283</v>
      </c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AB37" s="45">
        <v>7.0104923107641423E-2</v>
      </c>
      <c r="AL37" s="45">
        <v>0.15836865853073123</v>
      </c>
      <c r="AV37" s="45">
        <v>0.23539492171674273</v>
      </c>
      <c r="AW37" t="s">
        <v>253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5268-4ACF-4B45-BCCF-58EFB328A1E2}">
  <sheetPr>
    <tabColor rgb="FF00B050"/>
  </sheetPr>
  <dimension ref="A1:BD26"/>
  <sheetViews>
    <sheetView showGridLines="0" zoomScaleNormal="100" workbookViewId="0">
      <selection activeCell="G55" sqref="G55:G56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0" t="s">
        <v>393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 s="4" customFormat="1">
      <c r="A18" s="4" t="s">
        <v>207</v>
      </c>
      <c r="B18" s="4" t="s">
        <v>208</v>
      </c>
      <c r="C18" s="4" t="s">
        <v>394</v>
      </c>
      <c r="D18" s="4" t="s">
        <v>395</v>
      </c>
      <c r="E18" s="4" t="s">
        <v>396</v>
      </c>
      <c r="F18" s="4" t="s">
        <v>349</v>
      </c>
      <c r="G18" s="4" t="s">
        <v>397</v>
      </c>
      <c r="H18" s="4" t="s">
        <v>209</v>
      </c>
      <c r="BD18" s="13"/>
    </row>
    <row r="19" spans="1:56">
      <c r="A19" t="s">
        <v>398</v>
      </c>
      <c r="B19" t="s">
        <v>399</v>
      </c>
      <c r="C19" s="33">
        <v>2</v>
      </c>
      <c r="D19" s="33">
        <v>2</v>
      </c>
      <c r="E19" s="33"/>
      <c r="F19" s="33">
        <v>2</v>
      </c>
      <c r="G19" s="33"/>
      <c r="H19" s="46" t="s">
        <v>400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56" ht="17.25" customHeight="1">
      <c r="A20" t="s">
        <v>401</v>
      </c>
      <c r="B20" t="s">
        <v>399</v>
      </c>
      <c r="C20" s="33">
        <v>3</v>
      </c>
      <c r="D20" s="33">
        <v>1</v>
      </c>
      <c r="E20" s="33"/>
      <c r="F20" s="33">
        <v>3</v>
      </c>
      <c r="G20" s="33">
        <v>1</v>
      </c>
      <c r="H20" s="46" t="s">
        <v>400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56">
      <c r="A21" t="s">
        <v>402</v>
      </c>
      <c r="B21" t="s">
        <v>399</v>
      </c>
      <c r="C21" s="33">
        <v>3</v>
      </c>
      <c r="D21" s="33">
        <v>2</v>
      </c>
      <c r="E21" s="33"/>
      <c r="F21" s="33"/>
      <c r="G21" s="33"/>
      <c r="H21" s="46" t="s">
        <v>400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56">
      <c r="A22" t="s">
        <v>403</v>
      </c>
      <c r="B22" t="s">
        <v>399</v>
      </c>
      <c r="C22" s="33">
        <v>15</v>
      </c>
      <c r="D22" s="33">
        <v>7</v>
      </c>
      <c r="E22" s="33">
        <v>5</v>
      </c>
      <c r="F22" s="33">
        <v>1</v>
      </c>
      <c r="G22" s="33">
        <v>1</v>
      </c>
      <c r="H22" s="46" t="s">
        <v>400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56">
      <c r="A2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56">
      <c r="A24" s="5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2"/>
    </row>
    <row r="25" spans="1:56">
      <c r="A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56">
      <c r="A26" s="5"/>
      <c r="AV26" s="33"/>
    </row>
  </sheetData>
  <hyperlinks>
    <hyperlink ref="H19" r:id="rId1" xr:uid="{4FA2F5B9-39D7-43FB-84F5-300E6579D52B}"/>
    <hyperlink ref="H20:H22" r:id="rId2" display="Green Steel Tracker" xr:uid="{F37C72B7-9301-41C3-BE9C-0818D1E23B91}"/>
  </hyperlinks>
  <pageMargins left="0.7" right="0.7" top="0.75" bottom="0.75" header="0.3" footer="0.3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1621-B138-4613-827A-6C039422A121}">
  <sheetPr>
    <tabColor rgb="FF00B050"/>
  </sheetPr>
  <dimension ref="A1:BD2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0" t="s">
        <v>404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 s="4" customFormat="1">
      <c r="A18" s="4" t="s">
        <v>207</v>
      </c>
      <c r="B18" s="4" t="s">
        <v>208</v>
      </c>
      <c r="C18" s="4" t="s">
        <v>397</v>
      </c>
      <c r="D18" s="4" t="s">
        <v>405</v>
      </c>
      <c r="E18" s="4" t="s">
        <v>406</v>
      </c>
      <c r="F18" s="4" t="s">
        <v>407</v>
      </c>
      <c r="G18" s="4" t="s">
        <v>408</v>
      </c>
      <c r="H18" s="4" t="s">
        <v>209</v>
      </c>
      <c r="BD18" s="13"/>
    </row>
    <row r="19" spans="1:56">
      <c r="A19" t="s">
        <v>409</v>
      </c>
      <c r="B19" t="s">
        <v>399</v>
      </c>
      <c r="C19" s="33">
        <v>5</v>
      </c>
      <c r="D19" s="33"/>
      <c r="E19" s="33"/>
      <c r="F19" s="33"/>
      <c r="G19" s="33"/>
      <c r="H19" s="46" t="s">
        <v>410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56" ht="17.25" customHeight="1">
      <c r="A20" t="s">
        <v>398</v>
      </c>
      <c r="B20" t="s">
        <v>399</v>
      </c>
      <c r="C20" s="33">
        <v>9</v>
      </c>
      <c r="D20" s="33">
        <v>8</v>
      </c>
      <c r="E20" s="33">
        <v>2</v>
      </c>
      <c r="F20" s="33">
        <v>1</v>
      </c>
      <c r="G20" s="33">
        <v>2</v>
      </c>
      <c r="H20" s="46" t="s">
        <v>410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56">
      <c r="A21" t="s">
        <v>401</v>
      </c>
      <c r="B21" t="s">
        <v>399</v>
      </c>
      <c r="C21" s="33">
        <v>13</v>
      </c>
      <c r="D21" s="33">
        <v>6</v>
      </c>
      <c r="E21" s="33">
        <v>4</v>
      </c>
      <c r="F21" s="33"/>
      <c r="G21" s="33">
        <v>1</v>
      </c>
      <c r="H21" s="46" t="s">
        <v>410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56">
      <c r="A22" t="s">
        <v>402</v>
      </c>
      <c r="B22" t="s">
        <v>399</v>
      </c>
      <c r="C22" s="33">
        <v>6</v>
      </c>
      <c r="D22" s="33">
        <v>1</v>
      </c>
      <c r="E22" s="33"/>
      <c r="F22" s="33"/>
      <c r="G22" s="33"/>
      <c r="H22" s="46" t="s">
        <v>410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56">
      <c r="A23" t="s">
        <v>403</v>
      </c>
      <c r="B23" t="s">
        <v>399</v>
      </c>
      <c r="C23" s="33">
        <v>2</v>
      </c>
      <c r="D23" s="33"/>
      <c r="E23" s="33">
        <v>1</v>
      </c>
      <c r="F23" s="33">
        <v>1</v>
      </c>
      <c r="G23" s="33"/>
      <c r="H23" s="46" t="s">
        <v>410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56">
      <c r="A24" s="5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2"/>
    </row>
    <row r="25" spans="1:56">
      <c r="A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56">
      <c r="A26" s="5"/>
      <c r="AV26" s="33"/>
    </row>
  </sheetData>
  <hyperlinks>
    <hyperlink ref="H23" r:id="rId1" xr:uid="{2B2A28D5-7582-4427-8E03-95E616318BB7}"/>
    <hyperlink ref="H19:H22" r:id="rId2" display="Cembureau map of innovation projects" xr:uid="{E6CF65F7-0323-44E3-A32E-81BD3C2350F6}"/>
  </hyperlinks>
  <pageMargins left="0.7" right="0.7" top="0.75" bottom="0.75" header="0.3" footer="0.3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C195-5F23-4580-B6C4-2D149B12BEB9}">
  <sheetPr>
    <tabColor rgb="FF00B050"/>
  </sheetPr>
  <dimension ref="A1:BD2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20">
      <c r="A1" s="40" t="s">
        <v>411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 s="4" customFormat="1">
      <c r="A18" s="4" t="s">
        <v>207</v>
      </c>
      <c r="B18" s="4" t="s">
        <v>208</v>
      </c>
      <c r="C18" s="4" t="s">
        <v>412</v>
      </c>
      <c r="D18" s="4" t="s">
        <v>413</v>
      </c>
      <c r="E18" s="4" t="s">
        <v>209</v>
      </c>
      <c r="BD18" s="13"/>
    </row>
    <row r="19" spans="1:56">
      <c r="A19" t="s">
        <v>414</v>
      </c>
      <c r="B19" t="s">
        <v>399</v>
      </c>
      <c r="C19">
        <v>30</v>
      </c>
      <c r="D19">
        <v>24</v>
      </c>
      <c r="E19" s="47" t="s">
        <v>415</v>
      </c>
      <c r="F19" s="33"/>
      <c r="G19" s="33"/>
      <c r="I19" s="33"/>
      <c r="J19" s="33"/>
      <c r="K19" s="33"/>
      <c r="L19" s="33"/>
      <c r="M19" s="33"/>
      <c r="N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56" ht="17.25" customHeight="1">
      <c r="A20" t="s">
        <v>416</v>
      </c>
      <c r="B20" t="s">
        <v>399</v>
      </c>
      <c r="C20">
        <v>14</v>
      </c>
      <c r="D20">
        <v>14</v>
      </c>
      <c r="E20" s="47" t="s">
        <v>415</v>
      </c>
      <c r="F20" s="33"/>
      <c r="G20" s="33"/>
      <c r="I20" s="33"/>
      <c r="J20" s="33"/>
      <c r="K20" s="33"/>
      <c r="L20" s="33"/>
      <c r="M20" s="33"/>
      <c r="N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56">
      <c r="A21" t="s">
        <v>417</v>
      </c>
      <c r="B21" t="s">
        <v>399</v>
      </c>
      <c r="C21">
        <v>20</v>
      </c>
      <c r="D21">
        <v>7</v>
      </c>
      <c r="E21" s="47" t="s">
        <v>415</v>
      </c>
      <c r="F21" s="33"/>
      <c r="G21" s="33"/>
      <c r="I21" s="33"/>
      <c r="J21" s="33"/>
      <c r="K21" s="33"/>
      <c r="L21" s="33"/>
      <c r="M21" s="33"/>
      <c r="N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56">
      <c r="A22" t="s">
        <v>397</v>
      </c>
      <c r="B22" t="s">
        <v>399</v>
      </c>
      <c r="C22">
        <v>12</v>
      </c>
      <c r="D22">
        <v>6</v>
      </c>
      <c r="E22" s="47" t="s">
        <v>415</v>
      </c>
      <c r="F22" s="33"/>
      <c r="G22" s="33"/>
      <c r="I22" s="33"/>
      <c r="J22" s="33"/>
      <c r="K22" s="33"/>
      <c r="L22" s="33"/>
      <c r="M22" s="33"/>
      <c r="N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56">
      <c r="A23" t="s">
        <v>418</v>
      </c>
      <c r="B23" t="s">
        <v>399</v>
      </c>
      <c r="C23">
        <v>5</v>
      </c>
      <c r="D23">
        <v>10</v>
      </c>
      <c r="E23" s="47" t="s">
        <v>415</v>
      </c>
      <c r="F23" s="33"/>
      <c r="G23" s="33"/>
      <c r="I23" s="33"/>
      <c r="J23" s="33"/>
      <c r="K23" s="33"/>
      <c r="L23" s="33"/>
      <c r="M23" s="33"/>
      <c r="N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56">
      <c r="A24" t="s">
        <v>419</v>
      </c>
      <c r="B24" t="s">
        <v>399</v>
      </c>
      <c r="C24">
        <v>2</v>
      </c>
      <c r="D24">
        <v>12</v>
      </c>
      <c r="E24" s="47" t="s">
        <v>415</v>
      </c>
      <c r="F24" s="33"/>
      <c r="G24" s="33"/>
      <c r="I24" s="33"/>
      <c r="J24" s="33"/>
      <c r="K24" s="33"/>
      <c r="L24" s="33"/>
      <c r="M24" s="33"/>
      <c r="N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2"/>
    </row>
    <row r="25" spans="1:56">
      <c r="A25" t="s">
        <v>420</v>
      </c>
      <c r="B25" t="s">
        <v>399</v>
      </c>
      <c r="C25">
        <v>2</v>
      </c>
      <c r="D25">
        <v>11</v>
      </c>
      <c r="E25" s="47" t="s">
        <v>415</v>
      </c>
      <c r="F25" s="12"/>
      <c r="G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56">
      <c r="A26" t="s">
        <v>421</v>
      </c>
      <c r="B26" t="s">
        <v>399</v>
      </c>
      <c r="C26">
        <v>1</v>
      </c>
      <c r="D26">
        <v>1</v>
      </c>
      <c r="E26" s="47" t="s">
        <v>415</v>
      </c>
      <c r="AV26" s="33"/>
    </row>
  </sheetData>
  <hyperlinks>
    <hyperlink ref="E26" r:id="rId1" xr:uid="{034FA7C7-C38C-4D95-AE81-D31AF1B35572}"/>
    <hyperlink ref="E19:E25" r:id="rId2" display="CEFIC low carbon projects map" xr:uid="{56AA694C-D480-4373-9F78-246278CBE1F8}"/>
  </hyperlinks>
  <pageMargins left="0.7" right="0.7" top="0.75" bottom="0.75" header="0.3" footer="0.3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016C-2B04-4689-BC96-F05470224E34}">
  <sheetPr>
    <tabColor rgb="FF00B050"/>
  </sheetPr>
  <dimension ref="A1:BD37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422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s="5" t="s">
        <v>256</v>
      </c>
      <c r="B29" t="s">
        <v>211</v>
      </c>
      <c r="C29" s="33">
        <v>943.4794418489497</v>
      </c>
      <c r="D29" s="33">
        <v>956.65513022809159</v>
      </c>
      <c r="E29" s="33">
        <v>969.81742899555525</v>
      </c>
      <c r="F29" s="33">
        <v>952.31848981250016</v>
      </c>
      <c r="G29" s="33">
        <v>921.85077200585067</v>
      </c>
      <c r="H29" s="33">
        <v>918.00703158008855</v>
      </c>
      <c r="I29" s="33">
        <v>911.07748975065738</v>
      </c>
      <c r="J29" s="33">
        <v>880.41802090693068</v>
      </c>
      <c r="K29" s="33">
        <v>875.37553752325141</v>
      </c>
      <c r="L29" s="33">
        <v>882.74853162613931</v>
      </c>
      <c r="M29" s="33">
        <v>901.76976304402092</v>
      </c>
      <c r="N29" s="33">
        <v>925.82312919906485</v>
      </c>
      <c r="O29" s="33">
        <v>949.14292414401905</v>
      </c>
      <c r="P29" s="33">
        <v>956.8413283327061</v>
      </c>
      <c r="Q29" s="33">
        <v>965.70965274013042</v>
      </c>
      <c r="R29" s="33">
        <v>776.29167184368669</v>
      </c>
      <c r="S29" s="33">
        <v>851.85502559913743</v>
      </c>
      <c r="T29" s="33">
        <v>906.58297866999999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W29" t="s">
        <v>270</v>
      </c>
    </row>
    <row r="30" spans="1:56">
      <c r="A30" s="5" t="s">
        <v>423</v>
      </c>
      <c r="B30" t="s">
        <v>211</v>
      </c>
      <c r="C30" s="33">
        <v>491.58833576011546</v>
      </c>
      <c r="D30" s="33">
        <v>493.17413687833317</v>
      </c>
      <c r="E30" s="33">
        <v>499.67276974915893</v>
      </c>
      <c r="F30" s="33">
        <v>492.32041008432606</v>
      </c>
      <c r="G30" s="33">
        <v>487.92104830248309</v>
      </c>
      <c r="H30" s="33">
        <v>481.69079157490069</v>
      </c>
      <c r="I30" s="33">
        <v>475.21365971305733</v>
      </c>
      <c r="J30" s="33">
        <v>456.50393725448805</v>
      </c>
      <c r="K30" s="33">
        <v>458.79057040730351</v>
      </c>
      <c r="L30" s="33">
        <v>468.76738189295781</v>
      </c>
      <c r="M30" s="33">
        <v>477.01732932780152</v>
      </c>
      <c r="N30" s="33">
        <v>487.73609929566408</v>
      </c>
      <c r="O30" s="33">
        <v>493.4827909802039</v>
      </c>
      <c r="P30" s="33">
        <v>490.15449848991346</v>
      </c>
      <c r="Q30" s="33">
        <v>493.39198740200982</v>
      </c>
      <c r="R30" s="33">
        <v>415.55272211291083</v>
      </c>
      <c r="S30" s="33">
        <v>450.25307759035792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W30" t="s">
        <v>270</v>
      </c>
    </row>
    <row r="31" spans="1:56" ht="17.25" customHeight="1">
      <c r="A31" s="5" t="s">
        <v>424</v>
      </c>
      <c r="B31" t="s">
        <v>211</v>
      </c>
      <c r="C31" s="33">
        <v>212.7302574256924</v>
      </c>
      <c r="D31" s="33">
        <v>217.24944792882386</v>
      </c>
      <c r="E31" s="33">
        <v>217.80182945346203</v>
      </c>
      <c r="F31" s="33">
        <v>211.14004238098437</v>
      </c>
      <c r="G31" s="33">
        <v>199.94251536864363</v>
      </c>
      <c r="H31" s="33">
        <v>201.98021440968085</v>
      </c>
      <c r="I31" s="33">
        <v>201.56149299947259</v>
      </c>
      <c r="J31" s="33">
        <v>196.46002548516933</v>
      </c>
      <c r="K31" s="33">
        <v>194.03132104278404</v>
      </c>
      <c r="L31" s="33">
        <v>191.77593189016386</v>
      </c>
      <c r="M31" s="33">
        <v>196.11616918484043</v>
      </c>
      <c r="N31" s="33">
        <v>200.62442410159201</v>
      </c>
      <c r="O31" s="33">
        <v>206.07286066193862</v>
      </c>
      <c r="P31" s="33">
        <v>208.22081622555243</v>
      </c>
      <c r="Q31" s="33">
        <v>210.35703259333403</v>
      </c>
      <c r="R31" s="33">
        <v>194.38262126578542</v>
      </c>
      <c r="S31" s="33">
        <v>209.37061450838843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W31" t="s">
        <v>270</v>
      </c>
    </row>
    <row r="32" spans="1:56">
      <c r="A32" s="5" t="s">
        <v>425</v>
      </c>
      <c r="B32" t="s">
        <v>211</v>
      </c>
      <c r="C32" s="33">
        <v>92.04230337506155</v>
      </c>
      <c r="D32" s="33">
        <v>93.929946912008319</v>
      </c>
      <c r="E32" s="33">
        <v>96.305670836748078</v>
      </c>
      <c r="F32" s="33">
        <v>91.879212386345941</v>
      </c>
      <c r="G32" s="33">
        <v>88.31886645627057</v>
      </c>
      <c r="H32" s="33">
        <v>87.236197633998998</v>
      </c>
      <c r="I32" s="33">
        <v>86.850326750612439</v>
      </c>
      <c r="J32" s="33">
        <v>83.852260613758745</v>
      </c>
      <c r="K32" s="33">
        <v>80.35377327952888</v>
      </c>
      <c r="L32" s="33">
        <v>80.458778390134611</v>
      </c>
      <c r="M32" s="33">
        <v>82.200360758168387</v>
      </c>
      <c r="N32" s="33">
        <v>83.34427680641123</v>
      </c>
      <c r="O32" s="33">
        <v>84.587235812260815</v>
      </c>
      <c r="P32" s="33">
        <v>85.923181400813036</v>
      </c>
      <c r="Q32" s="33">
        <v>86.143866124101322</v>
      </c>
      <c r="R32" s="33">
        <v>77.538642367368681</v>
      </c>
      <c r="S32" s="33">
        <v>88.12101624361766</v>
      </c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W32" t="s">
        <v>270</v>
      </c>
    </row>
    <row r="33" spans="1:49">
      <c r="A33" s="5" t="s">
        <v>426</v>
      </c>
      <c r="B33" t="s">
        <v>211</v>
      </c>
      <c r="C33" s="33">
        <v>34.290610118004153</v>
      </c>
      <c r="D33" s="33">
        <v>34.447956982721323</v>
      </c>
      <c r="E33" s="33">
        <v>33.103105382316485</v>
      </c>
      <c r="F33" s="33">
        <v>32.856116205645449</v>
      </c>
      <c r="G33" s="33">
        <v>31.099204292808505</v>
      </c>
      <c r="H33" s="33">
        <v>30.924361275104587</v>
      </c>
      <c r="I33" s="33">
        <v>28.990937840033418</v>
      </c>
      <c r="J33" s="33">
        <v>27.410880277118999</v>
      </c>
      <c r="K33" s="33">
        <v>26.258418069745236</v>
      </c>
      <c r="L33" s="33">
        <v>24.00296260513905</v>
      </c>
      <c r="M33" s="33">
        <v>24.754432892221025</v>
      </c>
      <c r="N33" s="33">
        <v>25.421199302513045</v>
      </c>
      <c r="O33" s="33">
        <v>26.834910236347447</v>
      </c>
      <c r="P33" s="33">
        <v>27.562814323849722</v>
      </c>
      <c r="Q33" s="33">
        <v>27.913694417797245</v>
      </c>
      <c r="R33" s="33">
        <v>24.785387387858421</v>
      </c>
      <c r="S33" s="33">
        <v>24.539520324410176</v>
      </c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W33" t="s">
        <v>270</v>
      </c>
    </row>
    <row r="34" spans="1:49">
      <c r="A34" s="5" t="s">
        <v>427</v>
      </c>
      <c r="B34" t="s">
        <v>211</v>
      </c>
      <c r="C34" s="33">
        <v>112.82793517007606</v>
      </c>
      <c r="D34" s="33">
        <v>117.85364152620495</v>
      </c>
      <c r="E34" s="33">
        <v>122.93405357386976</v>
      </c>
      <c r="F34" s="33">
        <v>124.12270875519829</v>
      </c>
      <c r="G34" s="33">
        <v>114.56913758564497</v>
      </c>
      <c r="H34" s="33">
        <v>116.17546668640333</v>
      </c>
      <c r="I34" s="33">
        <v>118.46107244748154</v>
      </c>
      <c r="J34" s="33">
        <v>116.19091727639557</v>
      </c>
      <c r="K34" s="33">
        <v>115.94145472388968</v>
      </c>
      <c r="L34" s="33">
        <v>117.74347684774402</v>
      </c>
      <c r="M34" s="33">
        <v>121.68147088098956</v>
      </c>
      <c r="N34" s="33">
        <v>128.69712969288457</v>
      </c>
      <c r="O34" s="33">
        <v>138.16512645326827</v>
      </c>
      <c r="P34" s="33">
        <v>144.98001789257742</v>
      </c>
      <c r="Q34" s="33">
        <v>147.90307220288796</v>
      </c>
      <c r="R34" s="33">
        <v>64.032298709763467</v>
      </c>
      <c r="S34" s="33">
        <v>79.570796932363251</v>
      </c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W34" t="s">
        <v>270</v>
      </c>
    </row>
    <row r="35" spans="1:49">
      <c r="A35" s="5" t="s">
        <v>274</v>
      </c>
      <c r="B35" t="s">
        <v>211</v>
      </c>
      <c r="T35"/>
      <c r="AA35" s="33"/>
      <c r="AB35" s="33">
        <v>697.23833291079745</v>
      </c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2" t="s">
        <v>275</v>
      </c>
    </row>
    <row r="36" spans="1:49">
      <c r="A36" s="5" t="s">
        <v>428</v>
      </c>
      <c r="B36" t="s">
        <v>211</v>
      </c>
      <c r="T36"/>
      <c r="AA36" s="33"/>
      <c r="AB36" s="33">
        <v>643.11258232069758</v>
      </c>
      <c r="AC36" s="33"/>
      <c r="AD36" s="33"/>
      <c r="AE36" s="33"/>
      <c r="AF36" s="33"/>
      <c r="AG36" s="33"/>
      <c r="AH36" s="33"/>
      <c r="AI36" s="33"/>
      <c r="AJ36" s="33"/>
      <c r="AK36" s="33"/>
      <c r="AL36" s="33">
        <v>171.09885815004921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>
        <v>54.754782069192309</v>
      </c>
      <c r="AW36" t="s">
        <v>253</v>
      </c>
    </row>
    <row r="37" spans="1:49">
      <c r="A37" s="5" t="s">
        <v>276</v>
      </c>
      <c r="B37" t="s">
        <v>211</v>
      </c>
      <c r="T37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>
        <v>72.657399999999996</v>
      </c>
      <c r="AW37" t="s">
        <v>429</v>
      </c>
    </row>
  </sheetData>
  <hyperlinks>
    <hyperlink ref="AW35" r:id="rId1" display="Fit for 55 MIX scenario, arbon intensity of electricity &amp; steam production" xr:uid="{9812D24C-BA57-4CFF-91BD-AC046B94BFE6}"/>
  </hyperlinks>
  <pageMargins left="0.7" right="0.7" top="0.75" bottom="0.75" header="0.3" footer="0.3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F1CD-37FF-49AA-A6C0-65238E53ACF9}">
  <sheetPr>
    <tabColor rgb="FF00B050"/>
  </sheetPr>
  <dimension ref="A1:BD37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430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431</v>
      </c>
      <c r="C29" s="33">
        <v>5225.8999999999996</v>
      </c>
      <c r="D29" s="33">
        <v>5287.0999999999995</v>
      </c>
      <c r="E29" s="33">
        <v>5360.8</v>
      </c>
      <c r="F29" s="33">
        <v>5389.9</v>
      </c>
      <c r="G29" s="33">
        <v>5410.5999999999995</v>
      </c>
      <c r="H29" s="33">
        <v>5388.2000000000007</v>
      </c>
      <c r="I29" s="33">
        <v>5400.5999999999995</v>
      </c>
      <c r="J29" s="33">
        <v>5346.8</v>
      </c>
      <c r="K29" s="33">
        <v>5412.2</v>
      </c>
      <c r="L29" s="33">
        <v>5490.2</v>
      </c>
      <c r="M29" s="33">
        <v>5625.4</v>
      </c>
      <c r="N29" s="33">
        <v>5763.7000000000007</v>
      </c>
      <c r="O29" s="33">
        <v>5843.2</v>
      </c>
      <c r="P29" s="33">
        <v>5913.9000000000005</v>
      </c>
      <c r="Q29" s="33">
        <v>5992.2</v>
      </c>
      <c r="R29" s="33">
        <v>4435.7999999999993</v>
      </c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W29" t="s">
        <v>432</v>
      </c>
    </row>
    <row r="30" spans="1:56">
      <c r="A30" t="s">
        <v>433</v>
      </c>
      <c r="B30" t="s">
        <v>431</v>
      </c>
      <c r="C30" s="33">
        <v>3953.7999999999997</v>
      </c>
      <c r="D30" s="33">
        <v>3988.9</v>
      </c>
      <c r="E30" s="33">
        <v>4030.9</v>
      </c>
      <c r="F30" s="33">
        <v>4046.1</v>
      </c>
      <c r="G30" s="33">
        <v>4121.2</v>
      </c>
      <c r="H30" s="33">
        <v>4089.7000000000003</v>
      </c>
      <c r="I30" s="33">
        <v>4061.2999999999997</v>
      </c>
      <c r="J30" s="33">
        <v>4013.6</v>
      </c>
      <c r="K30" s="33">
        <v>4071.8999999999996</v>
      </c>
      <c r="L30" s="33">
        <v>4129.8999999999996</v>
      </c>
      <c r="M30" s="33">
        <v>4218.3999999999996</v>
      </c>
      <c r="N30" s="33">
        <v>4303.7</v>
      </c>
      <c r="O30" s="33">
        <v>4340.7</v>
      </c>
      <c r="P30" s="33">
        <v>4363.8</v>
      </c>
      <c r="Q30" s="33">
        <v>4411.2</v>
      </c>
      <c r="R30" s="33">
        <v>3683.1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W30" t="s">
        <v>432</v>
      </c>
    </row>
    <row r="31" spans="1:56" ht="17.25" customHeight="1">
      <c r="A31" t="s">
        <v>434</v>
      </c>
      <c r="B31" t="s">
        <v>431</v>
      </c>
      <c r="C31" s="33">
        <v>497.8</v>
      </c>
      <c r="D31" s="33">
        <v>497.8</v>
      </c>
      <c r="E31" s="33">
        <v>507.9</v>
      </c>
      <c r="F31" s="33">
        <v>514.1</v>
      </c>
      <c r="G31" s="33">
        <v>489.7</v>
      </c>
      <c r="H31" s="33">
        <v>482.2</v>
      </c>
      <c r="I31" s="33">
        <v>485.6</v>
      </c>
      <c r="J31" s="33">
        <v>481.6</v>
      </c>
      <c r="K31" s="33">
        <v>480.5</v>
      </c>
      <c r="L31" s="33">
        <v>476.2</v>
      </c>
      <c r="M31" s="33">
        <v>493.4</v>
      </c>
      <c r="N31" s="33">
        <v>498.3</v>
      </c>
      <c r="O31" s="33">
        <v>479</v>
      </c>
      <c r="P31" s="33">
        <v>484.1</v>
      </c>
      <c r="Q31" s="33">
        <v>487.5</v>
      </c>
      <c r="R31" s="33">
        <v>293.60000000000002</v>
      </c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W31" t="s">
        <v>432</v>
      </c>
    </row>
    <row r="32" spans="1:56">
      <c r="A32" t="s">
        <v>435</v>
      </c>
      <c r="B32" t="s">
        <v>431</v>
      </c>
      <c r="C32" s="33">
        <v>413</v>
      </c>
      <c r="D32" s="33">
        <v>424</v>
      </c>
      <c r="E32" s="33">
        <v>429.79999999999995</v>
      </c>
      <c r="F32" s="33">
        <v>445.90000000000003</v>
      </c>
      <c r="G32" s="33">
        <v>437.9</v>
      </c>
      <c r="H32" s="33">
        <v>439</v>
      </c>
      <c r="I32" s="33">
        <v>445.20000000000005</v>
      </c>
      <c r="J32" s="33">
        <v>449.5</v>
      </c>
      <c r="K32" s="33">
        <v>453.8</v>
      </c>
      <c r="L32" s="33">
        <v>458.5</v>
      </c>
      <c r="M32" s="33">
        <v>461.8</v>
      </c>
      <c r="N32" s="33">
        <v>469.1</v>
      </c>
      <c r="O32" s="33">
        <v>485.1</v>
      </c>
      <c r="P32" s="33">
        <v>494.20000000000005</v>
      </c>
      <c r="Q32" s="33">
        <v>508</v>
      </c>
      <c r="R32" s="33">
        <v>281.2</v>
      </c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W32" t="s">
        <v>432</v>
      </c>
    </row>
    <row r="33" spans="1:49">
      <c r="A33" t="s">
        <v>436</v>
      </c>
      <c r="B33" t="s">
        <v>431</v>
      </c>
      <c r="C33" s="33">
        <v>361.3</v>
      </c>
      <c r="D33" s="33">
        <v>376.4</v>
      </c>
      <c r="E33" s="33">
        <v>392.2</v>
      </c>
      <c r="F33" s="33">
        <v>383.8</v>
      </c>
      <c r="G33" s="33">
        <v>361.8</v>
      </c>
      <c r="H33" s="33">
        <v>377.3</v>
      </c>
      <c r="I33" s="33">
        <v>408.5</v>
      </c>
      <c r="J33" s="33">
        <v>402.1</v>
      </c>
      <c r="K33" s="33">
        <v>406</v>
      </c>
      <c r="L33" s="33">
        <v>425.6</v>
      </c>
      <c r="M33" s="33">
        <v>451.8</v>
      </c>
      <c r="N33" s="33">
        <v>492.6</v>
      </c>
      <c r="O33" s="33">
        <v>538.4</v>
      </c>
      <c r="P33" s="33">
        <v>571.79999999999995</v>
      </c>
      <c r="Q33" s="33">
        <v>585.5</v>
      </c>
      <c r="R33" s="33">
        <v>177.9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W33" t="s">
        <v>432</v>
      </c>
    </row>
    <row r="34" spans="1:49">
      <c r="A34" t="s">
        <v>274</v>
      </c>
      <c r="B34" t="s">
        <v>431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>
        <v>6448</v>
      </c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W34" s="32" t="s">
        <v>275</v>
      </c>
    </row>
    <row r="35" spans="1:49">
      <c r="A35" t="s">
        <v>437</v>
      </c>
      <c r="B35" t="s">
        <v>431</v>
      </c>
      <c r="T35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>
        <v>6656.2999170109651</v>
      </c>
      <c r="AW35" t="s">
        <v>438</v>
      </c>
    </row>
    <row r="36" spans="1:49">
      <c r="A36" t="s">
        <v>439</v>
      </c>
      <c r="B36" t="s">
        <v>431</v>
      </c>
      <c r="T36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>
        <v>6783.9752698429511</v>
      </c>
      <c r="AW36" t="s">
        <v>440</v>
      </c>
    </row>
    <row r="37" spans="1:49">
      <c r="A37" s="5"/>
      <c r="T37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</row>
  </sheetData>
  <hyperlinks>
    <hyperlink ref="AW34" r:id="rId1" display="Fit for 55 MIX scenario, arbon intensity of electricity &amp; steam production" xr:uid="{2ED92EC2-1717-477C-8DC6-04BC8F6308CD}"/>
  </hyperlinks>
  <pageMargins left="0.7" right="0.7" top="0.75" bottom="0.75" header="0.3" footer="0.3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1747-D342-4A91-B5FD-E159D2B814D7}">
  <sheetPr>
    <tabColor rgb="FF00B050"/>
  </sheetPr>
  <dimension ref="A1:BD3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441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442</v>
      </c>
      <c r="C29" s="33">
        <v>2121.362039974329</v>
      </c>
      <c r="D29" s="33">
        <v>2193.4575513386717</v>
      </c>
      <c r="E29" s="33">
        <v>2273.7700389755346</v>
      </c>
      <c r="F29" s="33">
        <v>2245.0506408826395</v>
      </c>
      <c r="G29" s="33">
        <v>1992.2915860635596</v>
      </c>
      <c r="H29" s="33">
        <v>2088.6125344262564</v>
      </c>
      <c r="I29" s="33">
        <v>2084.5781993737637</v>
      </c>
      <c r="J29" s="33">
        <v>2016.7014120467425</v>
      </c>
      <c r="K29" s="33">
        <v>2053.2670398284499</v>
      </c>
      <c r="L29" s="33">
        <v>2067.0736235799927</v>
      </c>
      <c r="M29" s="33">
        <v>2107.8556827709112</v>
      </c>
      <c r="N29" s="33">
        <v>2173.8147300951773</v>
      </c>
      <c r="O29" s="33">
        <v>2265.8151967501722</v>
      </c>
      <c r="P29" s="33">
        <v>2257.1127777777779</v>
      </c>
      <c r="Q29" s="33">
        <v>2312.4050000000002</v>
      </c>
      <c r="R29" s="33">
        <v>2254.0340000000001</v>
      </c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W29" t="s">
        <v>432</v>
      </c>
    </row>
    <row r="30" spans="1:56">
      <c r="A30" t="s">
        <v>443</v>
      </c>
      <c r="B30" t="s">
        <v>442</v>
      </c>
      <c r="C30" s="33">
        <v>1588.1540655743293</v>
      </c>
      <c r="D30" s="33">
        <v>1638.7945822386714</v>
      </c>
      <c r="E30" s="33">
        <v>1697.6440389755346</v>
      </c>
      <c r="F30" s="33">
        <v>1676.4616408826394</v>
      </c>
      <c r="G30" s="33">
        <v>1515.3165860635595</v>
      </c>
      <c r="H30" s="33">
        <v>1558.2925344262567</v>
      </c>
      <c r="I30" s="33">
        <v>1541.6311993737638</v>
      </c>
      <c r="J30" s="33">
        <v>1481.6904120467425</v>
      </c>
      <c r="K30" s="33">
        <v>1516.3640398284499</v>
      </c>
      <c r="L30" s="33">
        <v>1527.4346235799926</v>
      </c>
      <c r="M30" s="33">
        <v>1561.9876827709111</v>
      </c>
      <c r="N30" s="33">
        <v>1619.7477300951773</v>
      </c>
      <c r="O30" s="33">
        <v>1707.3138634168388</v>
      </c>
      <c r="P30" s="33">
        <v>1707.4960000000001</v>
      </c>
      <c r="Q30" s="33">
        <v>1764.787</v>
      </c>
      <c r="R30" s="33">
        <v>1744.9860000000001</v>
      </c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W30" t="s">
        <v>432</v>
      </c>
    </row>
    <row r="31" spans="1:56" ht="17.25" customHeight="1">
      <c r="A31" t="s">
        <v>444</v>
      </c>
      <c r="B31" t="s">
        <v>442</v>
      </c>
      <c r="C31" s="33">
        <v>394.59700000000004</v>
      </c>
      <c r="D31" s="33">
        <v>416.24600000000004</v>
      </c>
      <c r="E31" s="33">
        <v>430.72400000000005</v>
      </c>
      <c r="F31" s="33">
        <v>421.68599999999992</v>
      </c>
      <c r="G31" s="33">
        <v>344.36900000000003</v>
      </c>
      <c r="H31" s="33">
        <v>374.95499999999998</v>
      </c>
      <c r="I31" s="33">
        <v>401.12199999999984</v>
      </c>
      <c r="J31" s="33">
        <v>385.18899999999996</v>
      </c>
      <c r="K31" s="33">
        <v>384.31900000000007</v>
      </c>
      <c r="L31" s="33">
        <v>388.93199999999996</v>
      </c>
      <c r="M31" s="33">
        <v>398.51700000000011</v>
      </c>
      <c r="N31" s="33">
        <v>407.45800000000008</v>
      </c>
      <c r="O31" s="33">
        <v>411.27800000000002</v>
      </c>
      <c r="P31" s="33">
        <v>418.31399999999996</v>
      </c>
      <c r="Q31" s="33">
        <v>407.92099999999999</v>
      </c>
      <c r="R31" s="33">
        <v>377.30700000000007</v>
      </c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W31" t="s">
        <v>432</v>
      </c>
    </row>
    <row r="32" spans="1:56">
      <c r="A32" t="s">
        <v>445</v>
      </c>
      <c r="B32" t="s">
        <v>442</v>
      </c>
      <c r="C32" s="33">
        <v>138.61097439999998</v>
      </c>
      <c r="D32" s="33">
        <v>138.41696909999999</v>
      </c>
      <c r="E32" s="33">
        <v>145.40199999999999</v>
      </c>
      <c r="F32" s="33">
        <v>146.90300000000002</v>
      </c>
      <c r="G32" s="33">
        <v>132.60600000000002</v>
      </c>
      <c r="H32" s="33">
        <v>155.36499999999998</v>
      </c>
      <c r="I32" s="33">
        <v>141.82500000000002</v>
      </c>
      <c r="J32" s="33">
        <v>149.822</v>
      </c>
      <c r="K32" s="33">
        <v>152.58400000000003</v>
      </c>
      <c r="L32" s="33">
        <v>150.70699999999997</v>
      </c>
      <c r="M32" s="33">
        <v>147.35100000000003</v>
      </c>
      <c r="N32" s="33">
        <v>146.60899999999995</v>
      </c>
      <c r="O32" s="33">
        <v>147.22333333333333</v>
      </c>
      <c r="P32" s="33">
        <v>131.30277777777778</v>
      </c>
      <c r="Q32" s="33">
        <v>139.69700000000003</v>
      </c>
      <c r="R32" s="33">
        <v>131.74100000000001</v>
      </c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W32" t="s">
        <v>432</v>
      </c>
    </row>
    <row r="33" spans="1:49">
      <c r="A33" t="s">
        <v>274</v>
      </c>
      <c r="B33" t="s">
        <v>442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>
        <v>2815.5076586206897</v>
      </c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W33" s="32" t="s">
        <v>275</v>
      </c>
    </row>
    <row r="34" spans="1:49">
      <c r="A34" t="s">
        <v>437</v>
      </c>
      <c r="B34" t="s">
        <v>442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>
        <v>3183.8632426628947</v>
      </c>
      <c r="AW34" t="s">
        <v>446</v>
      </c>
    </row>
    <row r="35" spans="1:49">
      <c r="A35" t="s">
        <v>439</v>
      </c>
      <c r="B35" t="s">
        <v>442</v>
      </c>
      <c r="T35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>
        <v>3198.5454159684268</v>
      </c>
      <c r="AW35" t="s">
        <v>447</v>
      </c>
    </row>
    <row r="36" spans="1:49">
      <c r="A36" s="5"/>
      <c r="T36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</row>
  </sheetData>
  <hyperlinks>
    <hyperlink ref="AW33" r:id="rId1" display="Fit for 55 MIX scenario, arbon intensity of electricity &amp; steam production" xr:uid="{BE9CAB33-78B4-4DE3-B7E8-EA72F4C0A350}"/>
  </hyperlinks>
  <pageMargins left="0.7" right="0.7" top="0.75" bottom="0.75" header="0.3" footer="0.3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CEA47-F0D1-41C4-B999-D37E33A92A38}">
  <sheetPr>
    <tabColor rgb="FF00B050"/>
  </sheetPr>
  <dimension ref="A1:BD33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448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449</v>
      </c>
      <c r="B29" t="s">
        <v>283</v>
      </c>
      <c r="C29" s="31">
        <v>0.81276980635612384</v>
      </c>
      <c r="D29" s="31">
        <v>0.81228745392713875</v>
      </c>
      <c r="E29" s="31">
        <v>0.8112748057803002</v>
      </c>
      <c r="F29" s="31">
        <v>0.80823395457541802</v>
      </c>
      <c r="G29" s="31">
        <v>0.81627317382348286</v>
      </c>
      <c r="H29" s="31">
        <v>0.8161607695224411</v>
      </c>
      <c r="I29" s="31">
        <v>0.81354540173474088</v>
      </c>
      <c r="J29" s="31">
        <v>0.81169737294476918</v>
      </c>
      <c r="K29" s="31">
        <v>0.81337141943989444</v>
      </c>
      <c r="L29" s="31">
        <v>0.81544445760770845</v>
      </c>
      <c r="M29" s="31">
        <v>0.81537034173496215</v>
      </c>
      <c r="N29" s="31">
        <v>0.81647094534347664</v>
      </c>
      <c r="O29" s="31">
        <v>0.81825893530387572</v>
      </c>
      <c r="P29" s="31">
        <v>0.8168697703150446</v>
      </c>
      <c r="Q29" s="31">
        <v>0.81587659755488562</v>
      </c>
      <c r="R29" s="31">
        <v>0.86500387514972177</v>
      </c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27"/>
      <c r="AW29" t="s">
        <v>432</v>
      </c>
    </row>
    <row r="30" spans="1:56">
      <c r="A30" t="s">
        <v>450</v>
      </c>
      <c r="B30" t="s">
        <v>283</v>
      </c>
      <c r="C30" s="31">
        <v>0.74864829088463736</v>
      </c>
      <c r="D30" s="31">
        <v>0.74712846904126851</v>
      </c>
      <c r="E30" s="31">
        <v>0.74662081471546782</v>
      </c>
      <c r="F30" s="31">
        <v>0.74673667059177784</v>
      </c>
      <c r="G30" s="31">
        <v>0.76058976339782458</v>
      </c>
      <c r="H30" s="31">
        <v>0.74608981261060991</v>
      </c>
      <c r="I30" s="31">
        <v>0.73954107350680887</v>
      </c>
      <c r="J30" s="31">
        <v>0.73470985997028715</v>
      </c>
      <c r="K30" s="31">
        <v>0.73851282391166317</v>
      </c>
      <c r="L30" s="31">
        <v>0.73893576220793145</v>
      </c>
      <c r="M30" s="31">
        <v>0.74103160645114863</v>
      </c>
      <c r="N30" s="31">
        <v>0.74511765316092926</v>
      </c>
      <c r="O30" s="31">
        <v>0.7535097592538067</v>
      </c>
      <c r="P30" s="31">
        <v>0.75649565090899062</v>
      </c>
      <c r="Q30" s="31">
        <v>0.76318248749678363</v>
      </c>
      <c r="R30" s="31">
        <v>0.77416134805419967</v>
      </c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27"/>
      <c r="AW30" s="32" t="s">
        <v>275</v>
      </c>
    </row>
    <row r="31" spans="1:56" ht="17.25" customHeight="1">
      <c r="A31" t="s">
        <v>451</v>
      </c>
      <c r="B31" t="s">
        <v>283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>
        <v>0.79869796128148018</v>
      </c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27">
        <v>0.76704735498992038</v>
      </c>
      <c r="AW31" t="s">
        <v>438</v>
      </c>
    </row>
    <row r="32" spans="1:56">
      <c r="A32" t="s">
        <v>452</v>
      </c>
      <c r="B32" t="s">
        <v>283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>
        <v>0.71994121337003303</v>
      </c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27">
        <v>0.67162862492452469</v>
      </c>
      <c r="AW32" t="s">
        <v>446</v>
      </c>
    </row>
    <row r="33" spans="1:48">
      <c r="A33" s="5"/>
      <c r="T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</sheetData>
  <hyperlinks>
    <hyperlink ref="AW30" r:id="rId1" display="Fit for 55 MIX scenario, arbon intensity of electricity &amp; steam production" xr:uid="{7932A3BB-AD67-4130-A649-DFE76C47670D}"/>
  </hyperlinks>
  <pageMargins left="0.7" right="0.7" top="0.75" bottom="0.75" header="0.3" footer="0.3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4487A-237E-4F3E-A336-0D2E7B939238}">
  <sheetPr>
    <tabColor rgb="FF00B050"/>
  </sheetPr>
  <dimension ref="A1:BD33"/>
  <sheetViews>
    <sheetView showGridLines="0" zoomScaleNormal="100" workbookViewId="0">
      <selection activeCell="I55" sqref="I55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453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300</v>
      </c>
      <c r="B29" t="s">
        <v>431</v>
      </c>
      <c r="C29" s="30">
        <v>361.3</v>
      </c>
      <c r="D29" s="30">
        <v>376.4</v>
      </c>
      <c r="E29" s="30">
        <v>392.2</v>
      </c>
      <c r="F29" s="30">
        <v>383.8</v>
      </c>
      <c r="G29" s="30">
        <v>361.8</v>
      </c>
      <c r="H29" s="30">
        <v>377.3</v>
      </c>
      <c r="I29" s="30">
        <v>408.5</v>
      </c>
      <c r="J29" s="30">
        <v>402.1</v>
      </c>
      <c r="K29" s="30">
        <v>406</v>
      </c>
      <c r="L29" s="30">
        <v>425.6</v>
      </c>
      <c r="M29" s="30">
        <v>451.8</v>
      </c>
      <c r="N29" s="30">
        <v>492.6</v>
      </c>
      <c r="O29" s="30">
        <v>538.4</v>
      </c>
      <c r="P29" s="30">
        <v>571.79999999999995</v>
      </c>
      <c r="Q29" s="30">
        <v>585.5</v>
      </c>
      <c r="R29" s="30">
        <v>177.9</v>
      </c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28"/>
      <c r="AW29" t="s">
        <v>432</v>
      </c>
    </row>
    <row r="30" spans="1:56">
      <c r="A30" t="s">
        <v>454</v>
      </c>
      <c r="B30" t="s">
        <v>431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>
        <v>571</v>
      </c>
      <c r="X30" s="30"/>
      <c r="Y30" s="30"/>
      <c r="Z30" s="30"/>
      <c r="AA30" s="30"/>
      <c r="AB30" s="30">
        <v>612</v>
      </c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28"/>
      <c r="AW30" s="32" t="s">
        <v>275</v>
      </c>
    </row>
    <row r="31" spans="1:56" ht="17.25" customHeight="1">
      <c r="A31" t="s">
        <v>455</v>
      </c>
      <c r="B31" t="s">
        <v>431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28">
        <v>846.69427934928808</v>
      </c>
      <c r="AW31" t="s">
        <v>438</v>
      </c>
    </row>
    <row r="32" spans="1:56">
      <c r="A32" t="s">
        <v>456</v>
      </c>
      <c r="B32" t="s">
        <v>431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28">
        <v>715.76217429527458</v>
      </c>
      <c r="AW32" t="s">
        <v>440</v>
      </c>
    </row>
    <row r="33" spans="1:48">
      <c r="A33" s="5"/>
      <c r="T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</sheetData>
  <hyperlinks>
    <hyperlink ref="AW30" r:id="rId1" display="Fit for 55 MIX scenario, arbon intensity of electricity &amp; steam production" xr:uid="{95A7D3E0-A5A7-428D-8384-4DEA459D7E75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46461-CC23-41DE-A5B7-15D04C138FE6}">
  <sheetPr>
    <tabColor rgb="FF00B050"/>
  </sheetPr>
  <dimension ref="A1:BD34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206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>
      <c r="A21" s="3"/>
    </row>
    <row r="22" spans="1:56">
      <c r="A22" s="3"/>
    </row>
    <row r="23" spans="1:56">
      <c r="A23" s="3"/>
    </row>
    <row r="24" spans="1:56">
      <c r="A24" s="3"/>
    </row>
    <row r="25" spans="1:56">
      <c r="A25" s="3"/>
    </row>
    <row r="26" spans="1:56">
      <c r="A26" s="3"/>
    </row>
    <row r="27" spans="1:56">
      <c r="A27" s="3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s="5" t="s">
        <v>210</v>
      </c>
      <c r="B29" t="s">
        <v>211</v>
      </c>
      <c r="C29" s="12">
        <v>4393.8544455997635</v>
      </c>
      <c r="D29" s="12">
        <v>4392.7754675774831</v>
      </c>
      <c r="E29" s="12">
        <v>4417.4072901451591</v>
      </c>
      <c r="F29" s="12">
        <v>4279.5858402780241</v>
      </c>
      <c r="G29" s="12">
        <v>3940.7241952743284</v>
      </c>
      <c r="H29" s="12">
        <v>4025.1679359813015</v>
      </c>
      <c r="I29" s="12">
        <v>3921.3273261800082</v>
      </c>
      <c r="J29" s="12">
        <v>3843.6804107039684</v>
      </c>
      <c r="K29" s="12">
        <v>3752.9156894502776</v>
      </c>
      <c r="L29" s="12">
        <v>3626.522573504807</v>
      </c>
      <c r="M29" s="12">
        <v>3680.8567617873755</v>
      </c>
      <c r="N29" s="12">
        <v>3695.9852356910142</v>
      </c>
      <c r="O29" s="12">
        <v>3796.2808470131636</v>
      </c>
      <c r="P29" s="12">
        <v>3711.2042053823952</v>
      </c>
      <c r="Q29" s="12">
        <v>3564.0272825354205</v>
      </c>
      <c r="R29" s="12">
        <v>3195.8242692285844</v>
      </c>
      <c r="S29" s="12">
        <v>3393.7565782860261</v>
      </c>
      <c r="T29" s="12">
        <v>3333.9117850521911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t="s">
        <v>212</v>
      </c>
    </row>
    <row r="30" spans="1:56">
      <c r="A30" s="5" t="s">
        <v>213</v>
      </c>
      <c r="B30" t="s">
        <v>211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>
        <v>3303.8424787601052</v>
      </c>
      <c r="T30" s="12">
        <v>3207.1956225973922</v>
      </c>
      <c r="U30" s="12">
        <v>3179.0117273847463</v>
      </c>
      <c r="V30" s="12">
        <v>3075.5284281821</v>
      </c>
      <c r="W30" s="12">
        <v>2986.8553973694543</v>
      </c>
      <c r="X30" s="12">
        <v>2871.6228227177558</v>
      </c>
      <c r="Y30" s="12">
        <v>2752.3490041560567</v>
      </c>
      <c r="Z30" s="12">
        <v>2646.9268373843579</v>
      </c>
      <c r="AA30" s="12">
        <v>2531.2864924726591</v>
      </c>
      <c r="AB30" s="12">
        <v>2429.3307445209603</v>
      </c>
      <c r="AC30" s="12">
        <v>2358.8498433734917</v>
      </c>
      <c r="AD30" s="12">
        <v>2289.5961545690202</v>
      </c>
      <c r="AE30" s="12">
        <v>2223.7524490958594</v>
      </c>
      <c r="AF30" s="12">
        <v>2161.0975516143558</v>
      </c>
      <c r="AG30" s="12">
        <v>2094.7519302343412</v>
      </c>
      <c r="AH30" s="12">
        <v>2046.579525504387</v>
      </c>
      <c r="AI30" s="12">
        <v>2002.4233705674362</v>
      </c>
      <c r="AJ30" s="12">
        <v>1962.4289654071579</v>
      </c>
      <c r="AK30" s="12">
        <v>1919.3868191966355</v>
      </c>
      <c r="AL30" s="12">
        <v>1878.1549592916861</v>
      </c>
      <c r="AM30" s="12">
        <v>1809.5708166214874</v>
      </c>
      <c r="AN30" s="12">
        <v>1795.0240741843538</v>
      </c>
      <c r="AO30" s="12">
        <v>1781.870107600866</v>
      </c>
      <c r="AP30" s="12">
        <v>1767.8582551728293</v>
      </c>
      <c r="AQ30" s="12">
        <v>1770.4276415346585</v>
      </c>
      <c r="AR30" s="12">
        <v>1747.9908998799451</v>
      </c>
      <c r="AS30" s="12">
        <v>1741.232210726406</v>
      </c>
      <c r="AT30" s="12">
        <v>1734.5993706030101</v>
      </c>
      <c r="AU30" s="12">
        <v>1728.3092647396277</v>
      </c>
      <c r="AV30" s="12">
        <v>1716.6646863064434</v>
      </c>
      <c r="AW30" t="s">
        <v>214</v>
      </c>
    </row>
    <row r="31" spans="1:56">
      <c r="A31" s="5" t="s">
        <v>215</v>
      </c>
      <c r="B31" t="s">
        <v>211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>
        <v>3936.8762552718126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t="s">
        <v>216</v>
      </c>
    </row>
    <row r="32" spans="1:56">
      <c r="A32" s="5" t="s">
        <v>217</v>
      </c>
      <c r="B32" t="s">
        <v>211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>
        <v>2149.8272168558128</v>
      </c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t="s">
        <v>216</v>
      </c>
    </row>
    <row r="33" spans="1:49">
      <c r="A33" s="5" t="s">
        <v>218</v>
      </c>
      <c r="B33" t="s">
        <v>211</v>
      </c>
      <c r="AL33" s="6" t="s">
        <v>219</v>
      </c>
      <c r="AW33" t="s">
        <v>216</v>
      </c>
    </row>
    <row r="34" spans="1:49">
      <c r="A34" s="5" t="s">
        <v>220</v>
      </c>
      <c r="B34" t="s">
        <v>211</v>
      </c>
      <c r="AV34">
        <v>0</v>
      </c>
      <c r="AW34" t="s">
        <v>221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56FF1-F9E0-4490-9E32-2167EB9EE70B}">
  <sheetPr>
    <tabColor rgb="FF00B050"/>
  </sheetPr>
  <dimension ref="A1:BD34"/>
  <sheetViews>
    <sheetView showGridLines="0" zoomScaleNormal="100" workbookViewId="0">
      <selection activeCell="AF45" sqref="AF45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457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458</v>
      </c>
      <c r="B29" t="s">
        <v>431</v>
      </c>
      <c r="C29" s="30">
        <v>79.662999999999997</v>
      </c>
      <c r="D29" s="30">
        <v>83.411000000000001</v>
      </c>
      <c r="E29" s="30">
        <v>87.302999999999997</v>
      </c>
      <c r="F29" s="30">
        <v>96.610000000000014</v>
      </c>
      <c r="G29" s="30">
        <v>103.086</v>
      </c>
      <c r="H29" s="30">
        <v>104.85537834343801</v>
      </c>
      <c r="I29" s="30">
        <v>103.69534000000002</v>
      </c>
      <c r="J29" s="30">
        <v>105.43988</v>
      </c>
      <c r="K29" s="30">
        <v>107.30405000000002</v>
      </c>
      <c r="L29" s="30">
        <v>106.37969999999999</v>
      </c>
      <c r="M29" s="30">
        <v>109.92359999999999</v>
      </c>
      <c r="N29" s="30">
        <v>114.31549999999999</v>
      </c>
      <c r="O29" s="30">
        <v>124.23454</v>
      </c>
      <c r="P29" s="30">
        <v>126.07478999999999</v>
      </c>
      <c r="Q29" s="30">
        <v>132.00773999999998</v>
      </c>
      <c r="R29" s="30">
        <v>69.37291585115598</v>
      </c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28"/>
      <c r="AW29" t="s">
        <v>432</v>
      </c>
    </row>
    <row r="30" spans="1:56">
      <c r="A30" t="s">
        <v>459</v>
      </c>
      <c r="B30" t="s">
        <v>442</v>
      </c>
      <c r="C30" s="30">
        <v>394.59700000000004</v>
      </c>
      <c r="D30" s="30">
        <v>416.24600000000004</v>
      </c>
      <c r="E30" s="30">
        <v>430.72400000000005</v>
      </c>
      <c r="F30" s="30">
        <v>421.68599999999992</v>
      </c>
      <c r="G30" s="30">
        <v>344.36900000000003</v>
      </c>
      <c r="H30" s="30">
        <v>374.95499999999998</v>
      </c>
      <c r="I30" s="30">
        <v>401.12199999999984</v>
      </c>
      <c r="J30" s="30">
        <v>385.18899999999996</v>
      </c>
      <c r="K30" s="30">
        <v>384.31900000000007</v>
      </c>
      <c r="L30" s="30">
        <v>388.93199999999996</v>
      </c>
      <c r="M30" s="30">
        <v>398.51700000000011</v>
      </c>
      <c r="N30" s="30">
        <v>407.45800000000008</v>
      </c>
      <c r="O30" s="30">
        <v>411.27800000000002</v>
      </c>
      <c r="P30" s="30">
        <v>418.31399999999996</v>
      </c>
      <c r="Q30" s="30">
        <v>407.92099999999999</v>
      </c>
      <c r="R30" s="30">
        <v>377.30700000000007</v>
      </c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28"/>
      <c r="AW30" t="s">
        <v>432</v>
      </c>
    </row>
    <row r="31" spans="1:56" ht="17.25" customHeight="1">
      <c r="A31" t="s">
        <v>460</v>
      </c>
      <c r="B31" t="s">
        <v>442</v>
      </c>
      <c r="C31" s="30">
        <v>138.61097439999998</v>
      </c>
      <c r="D31" s="30">
        <v>138.41696909999999</v>
      </c>
      <c r="E31" s="30">
        <v>145.40199999999999</v>
      </c>
      <c r="F31" s="30">
        <v>146.90300000000002</v>
      </c>
      <c r="G31" s="30">
        <v>132.60600000000002</v>
      </c>
      <c r="H31" s="30">
        <v>155.36499999999998</v>
      </c>
      <c r="I31" s="30">
        <v>141.82500000000002</v>
      </c>
      <c r="J31" s="30">
        <v>149.822</v>
      </c>
      <c r="K31" s="30">
        <v>152.58400000000003</v>
      </c>
      <c r="L31" s="30">
        <v>150.70699999999997</v>
      </c>
      <c r="M31" s="30">
        <v>147.35100000000003</v>
      </c>
      <c r="N31" s="30">
        <v>146.60899999999995</v>
      </c>
      <c r="O31" s="30">
        <v>147.22333333333333</v>
      </c>
      <c r="P31" s="30">
        <v>131.30277777777778</v>
      </c>
      <c r="Q31" s="30">
        <v>139.69700000000003</v>
      </c>
      <c r="R31" s="30">
        <v>131.74100000000001</v>
      </c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28"/>
      <c r="AW31" t="s">
        <v>432</v>
      </c>
    </row>
    <row r="32" spans="1:56">
      <c r="A32" t="s">
        <v>461</v>
      </c>
      <c r="B32" t="s">
        <v>431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>
        <v>219.84719999999999</v>
      </c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28">
        <v>329.77080000000001</v>
      </c>
      <c r="AW32" t="s">
        <v>429</v>
      </c>
    </row>
    <row r="33" spans="1:49">
      <c r="A33" t="s">
        <v>462</v>
      </c>
      <c r="B33" t="s">
        <v>442</v>
      </c>
      <c r="T33"/>
      <c r="AA33" s="33"/>
      <c r="AB33" s="33">
        <v>597.77550000000019</v>
      </c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>
        <v>797.03400000000022</v>
      </c>
      <c r="AW33" t="s">
        <v>429</v>
      </c>
    </row>
    <row r="34" spans="1:49">
      <c r="A34" t="s">
        <v>463</v>
      </c>
      <c r="B34" t="s">
        <v>442</v>
      </c>
      <c r="AB34" s="30">
        <v>184.18875000000003</v>
      </c>
      <c r="AV34" s="33">
        <v>221.02650000000006</v>
      </c>
      <c r="AW34" t="s">
        <v>429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A177-2096-4900-A4F3-D5FC92FF2E4B}">
  <sheetPr>
    <tabColor rgb="FF00B050"/>
  </sheetPr>
  <dimension ref="A1:AP3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5" width="8.7109375" customWidth="1"/>
    <col min="42" max="42" width="22.85546875" style="2" customWidth="1"/>
    <col min="43" max="43" width="23.28515625" customWidth="1"/>
    <col min="44" max="44" width="22.140625" customWidth="1"/>
    <col min="45" max="45" width="5.140625" customWidth="1"/>
    <col min="46" max="46" width="40" customWidth="1"/>
    <col min="47" max="48" width="27" customWidth="1"/>
  </cols>
  <sheetData>
    <row r="1" spans="1:42" s="48" customFormat="1">
      <c r="A1" s="40" t="s">
        <v>464</v>
      </c>
      <c r="AP1" s="49"/>
    </row>
    <row r="2" spans="1:42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42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42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42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42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42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42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42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42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42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42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42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42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42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42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42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42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42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42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42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42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42" ht="14.25" customHeight="1">
      <c r="A23" s="4" t="s">
        <v>465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42" s="4" customFormat="1">
      <c r="A24" s="4" t="s">
        <v>207</v>
      </c>
      <c r="B24" s="4" t="s">
        <v>208</v>
      </c>
      <c r="C24" s="4">
        <v>2005</v>
      </c>
      <c r="D24" s="4">
        <v>2006</v>
      </c>
      <c r="E24" s="4">
        <v>2007</v>
      </c>
      <c r="F24" s="4">
        <v>2008</v>
      </c>
      <c r="G24" s="4">
        <v>2009</v>
      </c>
      <c r="H24" s="4">
        <v>2010</v>
      </c>
      <c r="I24" s="4">
        <v>2011</v>
      </c>
      <c r="J24" s="4">
        <v>2012</v>
      </c>
      <c r="K24" s="4">
        <v>2013</v>
      </c>
      <c r="L24" s="4">
        <v>2014</v>
      </c>
      <c r="M24" s="4">
        <v>2015</v>
      </c>
      <c r="N24" s="4">
        <v>2016</v>
      </c>
      <c r="O24" s="4">
        <v>2017</v>
      </c>
      <c r="P24" s="4">
        <v>2018</v>
      </c>
      <c r="Q24" s="4">
        <v>2019</v>
      </c>
      <c r="R24" s="4">
        <v>2020</v>
      </c>
      <c r="S24" s="4">
        <v>2021</v>
      </c>
      <c r="T24" s="4">
        <v>2022</v>
      </c>
      <c r="U24" s="4">
        <v>2023</v>
      </c>
      <c r="V24" s="4">
        <v>2024</v>
      </c>
      <c r="W24" s="4">
        <v>2025</v>
      </c>
      <c r="X24" s="4">
        <v>2026</v>
      </c>
      <c r="Y24" s="4">
        <v>2027</v>
      </c>
      <c r="Z24" s="4">
        <v>2028</v>
      </c>
      <c r="AA24" s="4">
        <v>2029</v>
      </c>
      <c r="AB24" s="4">
        <v>2030</v>
      </c>
      <c r="AC24" s="4">
        <v>2031</v>
      </c>
      <c r="AD24" s="4">
        <v>2032</v>
      </c>
      <c r="AE24" s="4">
        <v>2033</v>
      </c>
      <c r="AF24" s="4">
        <v>2034</v>
      </c>
      <c r="AG24" s="4">
        <v>2035</v>
      </c>
      <c r="AH24" s="4">
        <v>2050</v>
      </c>
      <c r="AI24" s="4" t="s">
        <v>209</v>
      </c>
      <c r="AP24" s="13"/>
    </row>
    <row r="25" spans="1:42">
      <c r="A25" t="s">
        <v>466</v>
      </c>
      <c r="B25" t="s">
        <v>467</v>
      </c>
      <c r="C25" s="28">
        <v>162.4</v>
      </c>
      <c r="D25" s="28">
        <v>161.30000000000001</v>
      </c>
      <c r="E25" s="28">
        <v>158.69999999999999</v>
      </c>
      <c r="F25" s="28">
        <v>153.5</v>
      </c>
      <c r="G25" s="28">
        <v>145.69999999999999</v>
      </c>
      <c r="H25" s="28">
        <v>140.30000000000001</v>
      </c>
      <c r="I25" s="28">
        <v>135.69999999999999</v>
      </c>
      <c r="J25" s="28">
        <v>132.19999999999999</v>
      </c>
      <c r="K25" s="28">
        <v>126.7</v>
      </c>
      <c r="L25" s="28">
        <v>123.4</v>
      </c>
      <c r="M25" s="28">
        <v>119.5</v>
      </c>
      <c r="N25" s="28">
        <v>118.1</v>
      </c>
      <c r="O25" s="28">
        <v>118.5</v>
      </c>
      <c r="P25" s="28">
        <v>120.8</v>
      </c>
      <c r="Q25" s="28">
        <v>122.3</v>
      </c>
      <c r="R25" s="28">
        <v>107.5</v>
      </c>
      <c r="S25"/>
      <c r="T25"/>
      <c r="U25" s="29"/>
      <c r="V25" s="29"/>
      <c r="W25" s="29"/>
      <c r="X25" s="29"/>
      <c r="Y25" s="29"/>
      <c r="Z25" s="29"/>
      <c r="AA25" s="29"/>
      <c r="AB25" s="29"/>
      <c r="AG25" s="30"/>
      <c r="AH25" s="28"/>
      <c r="AI25" s="32" t="s">
        <v>294</v>
      </c>
    </row>
    <row r="26" spans="1:42">
      <c r="A26" t="s">
        <v>468</v>
      </c>
      <c r="B26" t="s">
        <v>467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>
        <v>130.30000000000001</v>
      </c>
      <c r="S26" s="29">
        <v>114.1</v>
      </c>
      <c r="T26" s="29">
        <v>108.2</v>
      </c>
      <c r="U26" s="29"/>
      <c r="V26" s="29"/>
      <c r="W26" s="29"/>
      <c r="X26" s="29"/>
      <c r="Y26" s="29"/>
      <c r="Z26" s="29"/>
      <c r="AA26" s="29"/>
      <c r="AB26" s="29"/>
      <c r="AG26" s="30"/>
      <c r="AH26" s="28"/>
      <c r="AI26" s="32" t="s">
        <v>294</v>
      </c>
    </row>
    <row r="27" spans="1:42" ht="17.25" customHeight="1">
      <c r="A27" t="s">
        <v>469</v>
      </c>
      <c r="B27" t="s">
        <v>467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>
        <v>130</v>
      </c>
      <c r="R27" s="29">
        <v>95</v>
      </c>
      <c r="U27" s="29"/>
      <c r="V27" s="29"/>
      <c r="W27" s="29">
        <v>80.8</v>
      </c>
      <c r="X27" s="29"/>
      <c r="Y27" s="29"/>
      <c r="Z27" s="29"/>
      <c r="AA27" s="29"/>
      <c r="AB27" s="29">
        <v>59.4</v>
      </c>
      <c r="AC27" s="29"/>
      <c r="AD27" s="29"/>
      <c r="AE27" s="29"/>
      <c r="AG27" s="30"/>
      <c r="AH27" s="28"/>
      <c r="AI27" t="s">
        <v>470</v>
      </c>
    </row>
    <row r="28" spans="1:42">
      <c r="A28" t="s">
        <v>471</v>
      </c>
      <c r="B28" t="s">
        <v>467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/>
      <c r="T28"/>
      <c r="W28" s="29">
        <v>93.3</v>
      </c>
      <c r="AB28" s="29">
        <v>49</v>
      </c>
      <c r="AC28" s="29"/>
      <c r="AD28" s="29"/>
      <c r="AE28" s="29"/>
      <c r="AG28" s="29">
        <v>0</v>
      </c>
      <c r="AH28" s="28">
        <v>329.77080000000001</v>
      </c>
      <c r="AI28" t="s">
        <v>472</v>
      </c>
    </row>
    <row r="31" spans="1:42" ht="14.25" customHeight="1">
      <c r="A31" s="4" t="s">
        <v>473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42" s="4" customFormat="1">
      <c r="A32" s="4" t="s">
        <v>207</v>
      </c>
      <c r="B32" s="4" t="s">
        <v>208</v>
      </c>
      <c r="C32" s="4">
        <v>2005</v>
      </c>
      <c r="D32" s="4">
        <v>2006</v>
      </c>
      <c r="E32" s="4">
        <v>2007</v>
      </c>
      <c r="F32" s="4">
        <v>2008</v>
      </c>
      <c r="G32" s="4">
        <v>2009</v>
      </c>
      <c r="H32" s="4">
        <v>2010</v>
      </c>
      <c r="I32" s="4">
        <v>2011</v>
      </c>
      <c r="J32" s="4">
        <v>2012</v>
      </c>
      <c r="K32" s="4">
        <v>2013</v>
      </c>
      <c r="L32" s="4">
        <v>2014</v>
      </c>
      <c r="M32" s="4">
        <v>2015</v>
      </c>
      <c r="N32" s="4">
        <v>2016</v>
      </c>
      <c r="O32" s="4">
        <v>2017</v>
      </c>
      <c r="P32" s="4">
        <v>2018</v>
      </c>
      <c r="Q32" s="4">
        <v>2019</v>
      </c>
      <c r="R32" s="4">
        <v>2020</v>
      </c>
      <c r="S32" s="4">
        <v>2021</v>
      </c>
      <c r="T32" s="4">
        <v>2022</v>
      </c>
      <c r="U32" s="4">
        <v>2023</v>
      </c>
      <c r="V32" s="4">
        <v>2024</v>
      </c>
      <c r="W32" s="4">
        <v>2025</v>
      </c>
      <c r="X32" s="4">
        <v>2026</v>
      </c>
      <c r="Y32" s="4">
        <v>2027</v>
      </c>
      <c r="Z32" s="4">
        <v>2028</v>
      </c>
      <c r="AA32" s="4">
        <v>2029</v>
      </c>
      <c r="AB32" s="4">
        <v>2030</v>
      </c>
      <c r="AC32" s="4">
        <v>2031</v>
      </c>
      <c r="AD32" s="4">
        <v>2032</v>
      </c>
      <c r="AE32" s="4">
        <v>2033</v>
      </c>
      <c r="AF32" s="4">
        <v>2034</v>
      </c>
      <c r="AG32" s="4">
        <v>2035</v>
      </c>
      <c r="AH32" s="4">
        <v>2050</v>
      </c>
      <c r="AI32" s="4" t="s">
        <v>209</v>
      </c>
      <c r="AP32" s="13"/>
    </row>
    <row r="33" spans="1:35">
      <c r="A33" t="s">
        <v>466</v>
      </c>
      <c r="B33" t="s">
        <v>467</v>
      </c>
      <c r="C33" s="28"/>
      <c r="D33" s="28"/>
      <c r="E33" s="28"/>
      <c r="F33" s="28"/>
      <c r="G33" s="28"/>
      <c r="H33" s="28"/>
      <c r="I33" s="28"/>
      <c r="J33" s="28">
        <v>180.2</v>
      </c>
      <c r="K33" s="28">
        <v>173.3</v>
      </c>
      <c r="L33" s="28">
        <v>169.1</v>
      </c>
      <c r="M33" s="28">
        <v>168.3</v>
      </c>
      <c r="N33" s="28">
        <v>163.69999999999999</v>
      </c>
      <c r="O33" s="28">
        <v>156.1</v>
      </c>
      <c r="P33" s="28">
        <v>157.9</v>
      </c>
      <c r="Q33" s="28">
        <v>158</v>
      </c>
      <c r="R33" s="28">
        <v>155</v>
      </c>
      <c r="S33"/>
      <c r="T33"/>
      <c r="U33" s="29"/>
      <c r="V33" s="29"/>
      <c r="W33" s="29"/>
      <c r="X33" s="29"/>
      <c r="Y33" s="29"/>
      <c r="Z33" s="29"/>
      <c r="AA33" s="29"/>
      <c r="AB33" s="29"/>
      <c r="AG33" s="30"/>
      <c r="AH33" s="28"/>
      <c r="AI33" s="32" t="s">
        <v>294</v>
      </c>
    </row>
    <row r="34" spans="1:35">
      <c r="A34" t="s">
        <v>468</v>
      </c>
      <c r="B34" t="s">
        <v>467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>
        <v>188</v>
      </c>
      <c r="R34" s="28">
        <v>200</v>
      </c>
      <c r="S34" s="29">
        <v>194</v>
      </c>
      <c r="T34" s="29">
        <v>185.3</v>
      </c>
      <c r="U34" s="29"/>
      <c r="V34" s="29"/>
      <c r="W34" s="29"/>
      <c r="X34" s="29"/>
      <c r="Y34" s="29"/>
      <c r="Z34" s="29"/>
      <c r="AA34" s="29"/>
      <c r="AB34" s="29"/>
      <c r="AG34" s="30"/>
      <c r="AH34" s="28"/>
      <c r="AI34" s="32" t="s">
        <v>294</v>
      </c>
    </row>
    <row r="35" spans="1:35" ht="17.25" customHeight="1">
      <c r="A35" t="s">
        <v>469</v>
      </c>
      <c r="B35" t="s">
        <v>467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O35" s="29">
        <v>175</v>
      </c>
      <c r="R35" s="29">
        <v>147</v>
      </c>
      <c r="U35" s="29"/>
      <c r="V35" s="29"/>
      <c r="W35" s="29">
        <v>125</v>
      </c>
      <c r="X35" s="29"/>
      <c r="Y35" s="29"/>
      <c r="Z35" s="29"/>
      <c r="AA35" s="29"/>
      <c r="AB35" s="29">
        <v>103</v>
      </c>
      <c r="AC35" s="29"/>
      <c r="AD35" s="29"/>
      <c r="AE35" s="29"/>
      <c r="AG35" s="30"/>
      <c r="AH35" s="28"/>
      <c r="AI35" t="s">
        <v>470</v>
      </c>
    </row>
    <row r="36" spans="1:35">
      <c r="A36" t="s">
        <v>471</v>
      </c>
      <c r="B36" t="s">
        <v>467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/>
      <c r="T36"/>
      <c r="AB36" s="29">
        <v>77.5</v>
      </c>
      <c r="AC36" s="29"/>
      <c r="AD36" s="29"/>
      <c r="AE36" s="29"/>
      <c r="AG36" s="29">
        <v>0</v>
      </c>
      <c r="AH36" s="28">
        <v>329.77080000000001</v>
      </c>
      <c r="AI36" t="s">
        <v>472</v>
      </c>
    </row>
  </sheetData>
  <hyperlinks>
    <hyperlink ref="AI25" r:id="rId1" xr:uid="{715CBE2D-4129-4156-862C-CEFB2B3CE0A2}"/>
    <hyperlink ref="AI26" r:id="rId2" xr:uid="{92905407-85CD-4072-9BF7-891DAA2C1F44}"/>
    <hyperlink ref="AI33" r:id="rId3" xr:uid="{3AB0BDC7-8248-4288-8BE6-92B2489792C2}"/>
    <hyperlink ref="AI34" r:id="rId4" xr:uid="{B39E912F-65EE-4FD6-8011-F118B56583CE}"/>
  </hyperlinks>
  <pageMargins left="0.7" right="0.7" top="0.75" bottom="0.75" header="0.3" footer="0.3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4E3C-F95E-47E8-8331-753B04CA7C13}">
  <sheetPr>
    <tabColor rgb="FF00B050"/>
  </sheetPr>
  <dimension ref="A1:AO34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8.7109375" customWidth="1"/>
    <col min="41" max="41" width="22.85546875" style="2" customWidth="1"/>
    <col min="42" max="42" width="23.28515625" customWidth="1"/>
    <col min="43" max="43" width="22.140625" customWidth="1"/>
    <col min="44" max="44" width="5.140625" customWidth="1"/>
    <col min="45" max="45" width="40" customWidth="1"/>
    <col min="46" max="47" width="27" customWidth="1"/>
  </cols>
  <sheetData>
    <row r="1" spans="1:41" s="48" customFormat="1">
      <c r="A1" s="40" t="s">
        <v>474</v>
      </c>
      <c r="AO1" s="49"/>
    </row>
    <row r="2" spans="1:41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41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41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41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41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41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41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41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41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41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41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41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41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41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41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41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41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41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41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41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41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41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41">
      <c r="A24" s="4" t="s">
        <v>475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41" s="4" customFormat="1">
      <c r="A25" s="4" t="s">
        <v>207</v>
      </c>
      <c r="B25" s="4" t="s">
        <v>208</v>
      </c>
      <c r="C25" s="4">
        <v>2010</v>
      </c>
      <c r="D25" s="4">
        <v>2011</v>
      </c>
      <c r="E25" s="4">
        <v>2012</v>
      </c>
      <c r="F25" s="4">
        <v>2013</v>
      </c>
      <c r="G25" s="4">
        <v>2014</v>
      </c>
      <c r="H25" s="4">
        <v>2015</v>
      </c>
      <c r="I25" s="4">
        <v>2016</v>
      </c>
      <c r="J25" s="4">
        <v>2017</v>
      </c>
      <c r="K25" s="4">
        <v>2018</v>
      </c>
      <c r="L25" s="4">
        <v>2019</v>
      </c>
      <c r="M25" s="4">
        <v>2020</v>
      </c>
      <c r="N25" s="4">
        <v>2021</v>
      </c>
      <c r="O25" s="4">
        <v>2022</v>
      </c>
      <c r="P25" s="4">
        <v>2023</v>
      </c>
      <c r="Q25" s="4">
        <v>2024</v>
      </c>
      <c r="R25" s="4">
        <v>2025</v>
      </c>
      <c r="S25" s="4">
        <v>2026</v>
      </c>
      <c r="T25" s="4">
        <v>2027</v>
      </c>
      <c r="U25" s="4">
        <v>2028</v>
      </c>
      <c r="V25" s="4">
        <v>2029</v>
      </c>
      <c r="W25" s="4">
        <v>2030</v>
      </c>
      <c r="X25" s="4">
        <v>2031</v>
      </c>
      <c r="Y25" s="4">
        <v>2032</v>
      </c>
      <c r="Z25" s="4">
        <v>2033</v>
      </c>
      <c r="AA25" s="4">
        <v>2034</v>
      </c>
      <c r="AB25" s="4">
        <v>2035</v>
      </c>
      <c r="AC25" s="4" t="s">
        <v>209</v>
      </c>
      <c r="AO25" s="13"/>
    </row>
    <row r="26" spans="1:41">
      <c r="A26" t="s">
        <v>476</v>
      </c>
      <c r="B26" t="s">
        <v>477</v>
      </c>
      <c r="C26" s="31">
        <v>1E-4</v>
      </c>
      <c r="D26" s="31">
        <v>7.000000000000001E-4</v>
      </c>
      <c r="E26" s="31">
        <v>1.2999999999999999E-3</v>
      </c>
      <c r="F26" s="31">
        <v>2.2000000000000001E-3</v>
      </c>
      <c r="G26" s="31">
        <v>3.3E-3</v>
      </c>
      <c r="H26" s="31">
        <v>4.5999999999999999E-3</v>
      </c>
      <c r="I26" s="31">
        <v>4.6999999999999993E-3</v>
      </c>
      <c r="J26" s="31">
        <v>6.8000000000000005E-3</v>
      </c>
      <c r="K26" s="31">
        <v>1.06E-2</v>
      </c>
      <c r="L26" s="31">
        <v>1.9E-2</v>
      </c>
      <c r="M26" s="31">
        <v>5.3900000000000003E-2</v>
      </c>
      <c r="N26" s="31">
        <v>8.8700000000000001E-2</v>
      </c>
      <c r="O26" s="31">
        <v>0.1341</v>
      </c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t="s">
        <v>478</v>
      </c>
      <c r="AD26" s="30"/>
      <c r="AE26" s="30"/>
      <c r="AF26" s="30"/>
      <c r="AG26" s="30"/>
    </row>
    <row r="27" spans="1:41">
      <c r="A27" t="s">
        <v>479</v>
      </c>
      <c r="B27" t="s">
        <v>477</v>
      </c>
      <c r="C27" s="31">
        <v>4.5700000000000005E-2</v>
      </c>
      <c r="D27" s="31">
        <v>2.5399999999999999E-2</v>
      </c>
      <c r="E27" s="31">
        <v>3.85E-2</v>
      </c>
      <c r="F27" s="31">
        <v>3.4700000000000002E-2</v>
      </c>
      <c r="G27" s="31">
        <v>3.5799999999999998E-2</v>
      </c>
      <c r="H27" s="31">
        <v>3.7699999999999997E-2</v>
      </c>
      <c r="I27" s="31">
        <v>3.2899999999999999E-2</v>
      </c>
      <c r="J27" s="31">
        <v>3.6999999999999998E-2</v>
      </c>
      <c r="K27" s="31">
        <v>3.6699999999999997E-2</v>
      </c>
      <c r="L27" s="31">
        <v>4.8100000000000004E-2</v>
      </c>
      <c r="M27" s="31">
        <v>0.1255</v>
      </c>
      <c r="N27" s="31">
        <v>0.19919999999999999</v>
      </c>
      <c r="O27" s="31">
        <v>0.2596</v>
      </c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t="s">
        <v>478</v>
      </c>
      <c r="AD27" s="30"/>
      <c r="AE27" s="30"/>
      <c r="AF27" s="30"/>
      <c r="AG27" s="30"/>
    </row>
    <row r="28" spans="1:41" ht="17.25" customHeight="1">
      <c r="A28" t="s">
        <v>480</v>
      </c>
      <c r="B28" t="s">
        <v>477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27"/>
      <c r="AB28" s="31">
        <v>1</v>
      </c>
      <c r="AC28" t="s">
        <v>472</v>
      </c>
      <c r="AD28" s="30"/>
      <c r="AE28" s="30"/>
      <c r="AF28" s="30"/>
      <c r="AG28" s="30"/>
    </row>
    <row r="30" spans="1:41">
      <c r="A30" s="4" t="s">
        <v>473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41">
      <c r="A31" s="4" t="s">
        <v>207</v>
      </c>
      <c r="B31" s="4" t="s">
        <v>208</v>
      </c>
      <c r="C31" s="4">
        <v>2010</v>
      </c>
      <c r="D31" s="4">
        <v>2011</v>
      </c>
      <c r="E31" s="4">
        <v>2012</v>
      </c>
      <c r="F31" s="4">
        <v>2013</v>
      </c>
      <c r="G31" s="4">
        <v>2014</v>
      </c>
      <c r="H31" s="4">
        <v>2015</v>
      </c>
      <c r="I31" s="4">
        <v>2016</v>
      </c>
      <c r="J31" s="4">
        <v>2017</v>
      </c>
      <c r="K31" s="4">
        <v>2018</v>
      </c>
      <c r="L31" s="4">
        <v>2019</v>
      </c>
      <c r="M31" s="4">
        <v>2020</v>
      </c>
      <c r="N31" s="4">
        <v>2021</v>
      </c>
      <c r="O31" s="4">
        <v>2022</v>
      </c>
      <c r="P31" s="4">
        <v>2023</v>
      </c>
      <c r="Q31" s="4">
        <v>2024</v>
      </c>
      <c r="R31" s="4">
        <v>2025</v>
      </c>
      <c r="S31" s="4">
        <v>2026</v>
      </c>
      <c r="T31" s="4">
        <v>2027</v>
      </c>
      <c r="U31" s="4">
        <v>2028</v>
      </c>
      <c r="V31" s="4">
        <v>2029</v>
      </c>
      <c r="W31" s="4">
        <v>2030</v>
      </c>
      <c r="X31" s="4">
        <v>2031</v>
      </c>
      <c r="Y31" s="4">
        <v>2032</v>
      </c>
      <c r="Z31" s="4">
        <v>2033</v>
      </c>
      <c r="AA31" s="4">
        <v>2034</v>
      </c>
      <c r="AB31" s="4">
        <v>2035</v>
      </c>
      <c r="AC31" s="4" t="s">
        <v>209</v>
      </c>
    </row>
    <row r="32" spans="1:41">
      <c r="A32" t="s">
        <v>476</v>
      </c>
      <c r="B32" t="s">
        <v>477</v>
      </c>
      <c r="C32" s="31">
        <v>5.9999999999999995E-4</v>
      </c>
      <c r="D32" s="31">
        <v>1.4000000000000002E-3</v>
      </c>
      <c r="E32" s="31">
        <v>5.5000000000000005E-3</v>
      </c>
      <c r="F32" s="31">
        <v>4.7999999999999996E-3</v>
      </c>
      <c r="G32" s="31">
        <v>3.8E-3</v>
      </c>
      <c r="H32" s="31">
        <v>4.5000000000000005E-3</v>
      </c>
      <c r="I32" s="31">
        <v>6.0999999999999995E-3</v>
      </c>
      <c r="J32" s="31">
        <v>8.6E-3</v>
      </c>
      <c r="K32" s="31">
        <v>1.1200000000000002E-2</v>
      </c>
      <c r="L32" s="31">
        <v>1.23E-2</v>
      </c>
      <c r="M32" s="31">
        <v>1.8600000000000002E-2</v>
      </c>
      <c r="N32" s="31">
        <v>3.5000000000000003E-2</v>
      </c>
      <c r="O32" s="31">
        <v>6.0999999999999999E-2</v>
      </c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t="s">
        <v>478</v>
      </c>
    </row>
    <row r="33" spans="1:29">
      <c r="A33" t="s">
        <v>479</v>
      </c>
      <c r="B33" t="s">
        <v>477</v>
      </c>
      <c r="C33" s="31">
        <v>1.8100000000000002E-2</v>
      </c>
      <c r="D33" s="31">
        <v>7.7000000000000002E-3</v>
      </c>
      <c r="E33" s="31">
        <v>1.2900000000000002E-2</v>
      </c>
      <c r="F33" s="31">
        <v>1.4800000000000001E-2</v>
      </c>
      <c r="G33" s="31">
        <v>1.0500000000000001E-2</v>
      </c>
      <c r="H33" s="31">
        <v>1.34E-2</v>
      </c>
      <c r="I33" s="31">
        <v>1.6899999999999998E-2</v>
      </c>
      <c r="J33" s="31">
        <v>1.7500000000000002E-2</v>
      </c>
      <c r="K33" s="31">
        <v>1.8500000000000003E-2</v>
      </c>
      <c r="L33" s="31">
        <v>2.0900000000000002E-2</v>
      </c>
      <c r="M33" s="31">
        <v>3.0600000000000002E-2</v>
      </c>
      <c r="N33" s="31">
        <v>4.2400000000000007E-2</v>
      </c>
      <c r="O33" s="31">
        <v>6.9800000000000001E-2</v>
      </c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t="s">
        <v>478</v>
      </c>
    </row>
    <row r="34" spans="1:29">
      <c r="A34" t="s">
        <v>480</v>
      </c>
      <c r="B34" t="s">
        <v>477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27"/>
      <c r="AB34" s="31">
        <v>1</v>
      </c>
      <c r="AC34" t="s">
        <v>472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477F-EDDC-4D8A-9150-AAB8924EF0B5}">
  <sheetPr>
    <tabColor rgb="FF00B050"/>
  </sheetPr>
  <dimension ref="A1:BD28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481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 s="4" customFormat="1">
      <c r="A26" s="4" t="s">
        <v>207</v>
      </c>
      <c r="B26" s="4" t="s">
        <v>208</v>
      </c>
      <c r="C26" s="4">
        <v>2015</v>
      </c>
      <c r="D26" s="4">
        <v>2016</v>
      </c>
      <c r="E26" s="4">
        <v>2017</v>
      </c>
      <c r="F26" s="4">
        <v>2018</v>
      </c>
      <c r="G26" s="4">
        <v>2019</v>
      </c>
      <c r="H26" s="4">
        <v>2020</v>
      </c>
      <c r="I26" s="4">
        <v>2021</v>
      </c>
      <c r="J26" s="4">
        <v>2022</v>
      </c>
      <c r="K26" s="4">
        <v>2023</v>
      </c>
      <c r="L26" s="4">
        <v>2024</v>
      </c>
      <c r="M26" s="4">
        <v>2025</v>
      </c>
      <c r="N26" s="4">
        <v>2026</v>
      </c>
      <c r="O26" s="4">
        <v>2027</v>
      </c>
      <c r="P26" s="4">
        <v>2028</v>
      </c>
      <c r="Q26" s="4">
        <v>2029</v>
      </c>
      <c r="R26" s="4">
        <v>2030</v>
      </c>
      <c r="S26" s="4" t="s">
        <v>209</v>
      </c>
      <c r="BD26" s="13"/>
    </row>
    <row r="27" spans="1:56">
      <c r="A27" t="s">
        <v>256</v>
      </c>
      <c r="B27" t="s">
        <v>482</v>
      </c>
      <c r="C27" s="30">
        <v>71</v>
      </c>
      <c r="D27" s="30">
        <v>117</v>
      </c>
      <c r="E27" s="30">
        <v>151</v>
      </c>
      <c r="F27" s="30">
        <v>227</v>
      </c>
      <c r="G27" s="30">
        <v>601</v>
      </c>
      <c r="H27" s="30">
        <v>964</v>
      </c>
      <c r="I27" s="30">
        <v>2150</v>
      </c>
      <c r="J27" s="30">
        <v>3794</v>
      </c>
      <c r="K27" s="30"/>
      <c r="L27" s="30"/>
      <c r="M27" s="30"/>
      <c r="N27" s="30"/>
      <c r="O27" s="30"/>
      <c r="P27" s="30"/>
      <c r="Q27" s="30"/>
      <c r="R27" s="30"/>
      <c r="S27" t="s">
        <v>483</v>
      </c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28"/>
    </row>
    <row r="28" spans="1:56">
      <c r="A28" t="s">
        <v>274</v>
      </c>
      <c r="B28" t="s">
        <v>482</v>
      </c>
      <c r="K28"/>
      <c r="L28"/>
      <c r="M28"/>
      <c r="N28"/>
      <c r="O28"/>
      <c r="P28"/>
      <c r="Q28"/>
      <c r="R28" s="30">
        <v>80000</v>
      </c>
      <c r="S28" t="s">
        <v>429</v>
      </c>
      <c r="AV28" s="33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D05F-538C-4A8A-8DE6-2507FFF8309B}">
  <sheetPr>
    <tabColor rgb="FF00B050"/>
  </sheetPr>
  <dimension ref="A1:BD30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484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 s="4" customFormat="1">
      <c r="A24" s="4" t="s">
        <v>207</v>
      </c>
      <c r="B24" s="4" t="s">
        <v>208</v>
      </c>
      <c r="C24" s="4">
        <v>2005</v>
      </c>
      <c r="D24" s="4">
        <v>2006</v>
      </c>
      <c r="E24" s="4">
        <v>2007</v>
      </c>
      <c r="F24" s="4">
        <v>2008</v>
      </c>
      <c r="G24" s="4">
        <v>2009</v>
      </c>
      <c r="H24" s="4">
        <v>2010</v>
      </c>
      <c r="I24" s="4">
        <v>2011</v>
      </c>
      <c r="J24" s="4">
        <v>2012</v>
      </c>
      <c r="K24" s="4">
        <v>2013</v>
      </c>
      <c r="L24" s="4">
        <v>2014</v>
      </c>
      <c r="M24" s="4">
        <v>2015</v>
      </c>
      <c r="N24" s="4">
        <v>2016</v>
      </c>
      <c r="O24" s="4">
        <v>2017</v>
      </c>
      <c r="P24" s="4">
        <v>2018</v>
      </c>
      <c r="Q24" s="4">
        <v>2019</v>
      </c>
      <c r="R24" s="4">
        <v>2020</v>
      </c>
      <c r="S24" s="4">
        <v>2021</v>
      </c>
      <c r="T24" s="4">
        <v>2022</v>
      </c>
      <c r="U24" s="4">
        <v>2023</v>
      </c>
      <c r="V24" s="4">
        <v>2024</v>
      </c>
      <c r="W24" s="4">
        <v>2025</v>
      </c>
      <c r="X24" s="4">
        <v>2026</v>
      </c>
      <c r="Y24" s="4">
        <v>2027</v>
      </c>
      <c r="Z24" s="4">
        <v>2028</v>
      </c>
      <c r="AA24" s="4">
        <v>2029</v>
      </c>
      <c r="AB24" s="4">
        <v>2030</v>
      </c>
      <c r="AC24" s="4">
        <v>2031</v>
      </c>
      <c r="AD24" s="4">
        <v>2032</v>
      </c>
      <c r="AE24" s="4">
        <v>2033</v>
      </c>
      <c r="AF24" s="4">
        <v>2034</v>
      </c>
      <c r="AG24" s="4">
        <v>2035</v>
      </c>
      <c r="AH24" s="4">
        <v>2036</v>
      </c>
      <c r="AI24" s="4">
        <v>2037</v>
      </c>
      <c r="AJ24" s="4">
        <v>2038</v>
      </c>
      <c r="AK24" s="4">
        <v>2039</v>
      </c>
      <c r="AL24" s="4">
        <v>2040</v>
      </c>
      <c r="AM24" s="4">
        <v>2041</v>
      </c>
      <c r="AN24" s="4">
        <v>2042</v>
      </c>
      <c r="AO24" s="4">
        <v>2043</v>
      </c>
      <c r="AP24" s="4">
        <v>2044</v>
      </c>
      <c r="AQ24" s="4">
        <v>2045</v>
      </c>
      <c r="AR24" s="4">
        <v>2046</v>
      </c>
      <c r="AS24" s="4">
        <v>2047</v>
      </c>
      <c r="AT24" s="4">
        <v>2048</v>
      </c>
      <c r="AU24" s="4">
        <v>2049</v>
      </c>
      <c r="AV24" s="4">
        <v>2050</v>
      </c>
      <c r="AW24" s="4" t="s">
        <v>209</v>
      </c>
      <c r="BD24" s="13"/>
    </row>
    <row r="25" spans="1:56">
      <c r="A25" t="s">
        <v>300</v>
      </c>
      <c r="B25" t="s">
        <v>283</v>
      </c>
      <c r="C25" s="27">
        <v>0.97693313387571479</v>
      </c>
      <c r="D25" s="27">
        <v>0.97247514380224365</v>
      </c>
      <c r="E25" s="27">
        <v>0.96783367668451992</v>
      </c>
      <c r="F25" s="27">
        <v>0.96313576098158482</v>
      </c>
      <c r="G25" s="27">
        <v>0.95721742487332728</v>
      </c>
      <c r="H25" s="27">
        <v>0.95306270500451784</v>
      </c>
      <c r="I25" s="27">
        <v>0.95080239408531397</v>
      </c>
      <c r="J25" s="27">
        <v>0.94663168203526493</v>
      </c>
      <c r="K25" s="27">
        <v>0.95000286451557647</v>
      </c>
      <c r="L25" s="27">
        <v>0.94799927227748604</v>
      </c>
      <c r="M25" s="27">
        <v>0.9486074176655519</v>
      </c>
      <c r="N25" s="27">
        <v>0.95056169756651498</v>
      </c>
      <c r="O25" s="27">
        <v>0.9484261114537299</v>
      </c>
      <c r="P25" s="27">
        <v>0.94506993236659709</v>
      </c>
      <c r="Q25" s="27">
        <v>0.9439528593405081</v>
      </c>
      <c r="R25" s="27">
        <v>0.93222689293803929</v>
      </c>
      <c r="S25" s="27">
        <v>0.9343557793164442</v>
      </c>
      <c r="T25" s="28"/>
      <c r="U25" s="29"/>
      <c r="V25" s="29"/>
      <c r="W25" s="29"/>
      <c r="X25" s="29"/>
      <c r="Y25" s="29"/>
      <c r="Z25" s="29"/>
      <c r="AA25" s="29"/>
      <c r="AB25" s="29"/>
      <c r="AV25" s="28"/>
      <c r="AW25" t="s">
        <v>485</v>
      </c>
    </row>
    <row r="26" spans="1:56">
      <c r="A26" t="s">
        <v>274</v>
      </c>
      <c r="B26" t="s">
        <v>283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U26" s="29"/>
      <c r="V26" s="29"/>
      <c r="W26" s="29"/>
      <c r="X26" s="29"/>
      <c r="Y26" s="29"/>
      <c r="Z26" s="29"/>
      <c r="AA26" s="29"/>
      <c r="AB26" s="27">
        <v>0.89104865052752358</v>
      </c>
      <c r="AC26" s="29"/>
      <c r="AD26" s="29"/>
      <c r="AE26" s="29"/>
      <c r="AV26" s="28"/>
      <c r="AW26" t="s">
        <v>486</v>
      </c>
    </row>
    <row r="27" spans="1:56" ht="17.25" customHeight="1">
      <c r="A27" t="s">
        <v>276</v>
      </c>
      <c r="B27" t="s">
        <v>283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/>
      <c r="T27"/>
      <c r="AB27" s="29"/>
      <c r="AC27" s="29"/>
      <c r="AD27" s="29"/>
      <c r="AE27" s="29"/>
      <c r="AF27" s="29"/>
      <c r="AV27" s="27">
        <v>0.14063216058446115</v>
      </c>
      <c r="AW27" t="s">
        <v>486</v>
      </c>
    </row>
    <row r="28" spans="1:56">
      <c r="A28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28"/>
    </row>
    <row r="29" spans="1:56">
      <c r="A29"/>
      <c r="T29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56">
      <c r="A30"/>
      <c r="AB30" s="30"/>
      <c r="AV30" s="33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24FA0-29D9-4B56-8540-B059581A30DE}">
  <sheetPr>
    <tabColor rgb="FF00B050"/>
  </sheetPr>
  <dimension ref="A1:BD30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487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 s="4" customFormat="1">
      <c r="A24" s="4" t="s">
        <v>207</v>
      </c>
      <c r="B24" s="4" t="s">
        <v>208</v>
      </c>
      <c r="C24" s="4">
        <v>2005</v>
      </c>
      <c r="D24" s="4">
        <v>2006</v>
      </c>
      <c r="E24" s="4">
        <v>2007</v>
      </c>
      <c r="F24" s="4">
        <v>2008</v>
      </c>
      <c r="G24" s="4">
        <v>2009</v>
      </c>
      <c r="H24" s="4">
        <v>2010</v>
      </c>
      <c r="I24" s="4">
        <v>2011</v>
      </c>
      <c r="J24" s="4">
        <v>2012</v>
      </c>
      <c r="K24" s="4">
        <v>2013</v>
      </c>
      <c r="L24" s="4">
        <v>2014</v>
      </c>
      <c r="M24" s="4">
        <v>2015</v>
      </c>
      <c r="N24" s="4">
        <v>2016</v>
      </c>
      <c r="O24" s="4">
        <v>2017</v>
      </c>
      <c r="P24" s="4">
        <v>2018</v>
      </c>
      <c r="Q24" s="4">
        <v>2019</v>
      </c>
      <c r="R24" s="4">
        <v>2020</v>
      </c>
      <c r="S24" s="4">
        <v>2021</v>
      </c>
      <c r="T24" s="4">
        <v>2022</v>
      </c>
      <c r="U24" s="4">
        <v>2023</v>
      </c>
      <c r="V24" s="4">
        <v>2024</v>
      </c>
      <c r="W24" s="4">
        <v>2025</v>
      </c>
      <c r="X24" s="4">
        <v>2026</v>
      </c>
      <c r="Y24" s="4">
        <v>2027</v>
      </c>
      <c r="Z24" s="4">
        <v>2028</v>
      </c>
      <c r="AA24" s="4">
        <v>2029</v>
      </c>
      <c r="AB24" s="4">
        <v>2030</v>
      </c>
      <c r="AC24" s="4">
        <v>2031</v>
      </c>
      <c r="AD24" s="4">
        <v>2032</v>
      </c>
      <c r="AE24" s="4">
        <v>2033</v>
      </c>
      <c r="AF24" s="4">
        <v>2034</v>
      </c>
      <c r="AG24" s="4">
        <v>2035</v>
      </c>
      <c r="AH24" s="4">
        <v>2036</v>
      </c>
      <c r="AI24" s="4">
        <v>2037</v>
      </c>
      <c r="AJ24" s="4">
        <v>2038</v>
      </c>
      <c r="AK24" s="4">
        <v>2039</v>
      </c>
      <c r="AL24" s="4">
        <v>2040</v>
      </c>
      <c r="AM24" s="4">
        <v>2041</v>
      </c>
      <c r="AN24" s="4">
        <v>2042</v>
      </c>
      <c r="AO24" s="4">
        <v>2043</v>
      </c>
      <c r="AP24" s="4">
        <v>2044</v>
      </c>
      <c r="AQ24" s="4">
        <v>2045</v>
      </c>
      <c r="AR24" s="4">
        <v>2046</v>
      </c>
      <c r="AS24" s="4">
        <v>2047</v>
      </c>
      <c r="AT24" s="4">
        <v>2048</v>
      </c>
      <c r="AU24" s="4">
        <v>2049</v>
      </c>
      <c r="AV24" s="4">
        <v>2050</v>
      </c>
      <c r="AW24" s="4" t="s">
        <v>209</v>
      </c>
      <c r="BD24" s="13"/>
    </row>
    <row r="25" spans="1:56">
      <c r="A25" t="s">
        <v>488</v>
      </c>
      <c r="B25" t="s">
        <v>235</v>
      </c>
      <c r="C25" s="28">
        <v>80.362137000000004</v>
      </c>
      <c r="D25" s="28">
        <v>107.10764800000001</v>
      </c>
      <c r="E25" s="28">
        <v>104.82235300000001</v>
      </c>
      <c r="F25" s="28">
        <v>111.25955800000003</v>
      </c>
      <c r="G25" s="28">
        <v>109.70811600000002</v>
      </c>
      <c r="H25" s="28">
        <v>110.703644</v>
      </c>
      <c r="I25" s="28">
        <v>116.75938500000001</v>
      </c>
      <c r="J25" s="28">
        <v>124.865495</v>
      </c>
      <c r="K25" s="28">
        <v>128.26145500000001</v>
      </c>
      <c r="L25" s="28">
        <v>122.874439</v>
      </c>
      <c r="M25" s="28">
        <v>118.09334600000003</v>
      </c>
      <c r="N25" s="28"/>
      <c r="O25" s="28"/>
      <c r="P25" s="28"/>
      <c r="Q25" s="28"/>
      <c r="R25" s="28"/>
      <c r="S25" s="28"/>
      <c r="T25" s="28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8"/>
      <c r="AW25" s="32" t="s">
        <v>489</v>
      </c>
    </row>
    <row r="26" spans="1:56">
      <c r="A26" t="s">
        <v>274</v>
      </c>
      <c r="B26" t="s">
        <v>235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U26" s="29"/>
      <c r="V26" s="29">
        <v>133.02161400000003</v>
      </c>
      <c r="W26" s="29"/>
      <c r="X26" s="29"/>
      <c r="Y26" s="29"/>
      <c r="Z26" s="29"/>
      <c r="AA26" s="29"/>
      <c r="AB26" s="28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8"/>
      <c r="AW26" t="s">
        <v>490</v>
      </c>
    </row>
    <row r="27" spans="1:56" ht="17.25" customHeight="1">
      <c r="A27" t="s">
        <v>276</v>
      </c>
      <c r="B27" t="s">
        <v>235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8">
        <v>0.14063216058446115</v>
      </c>
      <c r="AW27" t="s">
        <v>490</v>
      </c>
    </row>
    <row r="28" spans="1:56">
      <c r="A28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28"/>
    </row>
    <row r="29" spans="1:56">
      <c r="A29"/>
      <c r="T29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56">
      <c r="A30"/>
      <c r="AB30" s="30"/>
      <c r="AV30" s="33"/>
    </row>
  </sheetData>
  <hyperlinks>
    <hyperlink ref="AW25" r:id="rId1" location="Short%20assessment%20of%20renewable%20energy%20sources%20(SHARES)" xr:uid="{225648AC-6E4E-452A-BEBB-5AD59FA20415}"/>
  </hyperlinks>
  <pageMargins left="0.7" right="0.7" top="0.75" bottom="0.75" header="0.3" footer="0.3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2DD5-E498-4376-9111-7DE779633D7F}">
  <sheetPr>
    <tabColor rgb="FF00B050"/>
  </sheetPr>
  <dimension ref="A1:BD34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491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211</v>
      </c>
      <c r="C29" s="33">
        <v>665.03924099763549</v>
      </c>
      <c r="D29" s="33">
        <v>663.44783267956882</v>
      </c>
      <c r="E29" s="33">
        <v>589.49466125439164</v>
      </c>
      <c r="F29" s="33">
        <v>635.07002126890563</v>
      </c>
      <c r="G29" s="33">
        <v>621.38705256011406</v>
      </c>
      <c r="H29" s="33">
        <v>656.09142672277392</v>
      </c>
      <c r="I29" s="33">
        <v>581.49115915879884</v>
      </c>
      <c r="J29" s="33">
        <v>589.5709624305606</v>
      </c>
      <c r="K29" s="33">
        <v>593.89854786718774</v>
      </c>
      <c r="L29" s="33">
        <v>517.77464816017437</v>
      </c>
      <c r="M29" s="33">
        <v>541.00081909233813</v>
      </c>
      <c r="N29" s="33">
        <v>547.73462145536746</v>
      </c>
      <c r="O29" s="33">
        <v>545.72830947606121</v>
      </c>
      <c r="P29" s="33">
        <v>532.93229571417453</v>
      </c>
      <c r="Q29" s="33">
        <v>522.82307824227337</v>
      </c>
      <c r="R29" s="33">
        <v>519.71367361624789</v>
      </c>
      <c r="S29" s="33">
        <v>532.5338870926787</v>
      </c>
      <c r="T29" s="33">
        <v>481.83207028999999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W29" t="s">
        <v>270</v>
      </c>
    </row>
    <row r="30" spans="1:56">
      <c r="A30" t="s">
        <v>492</v>
      </c>
      <c r="B30" t="s">
        <v>211</v>
      </c>
      <c r="C30" s="33">
        <v>426.80484862196442</v>
      </c>
      <c r="D30" s="33">
        <v>420.47884735046398</v>
      </c>
      <c r="E30" s="33">
        <v>368.56146835491239</v>
      </c>
      <c r="F30" s="33">
        <v>399.00521270769099</v>
      </c>
      <c r="G30" s="33">
        <v>389.51003567241133</v>
      </c>
      <c r="H30" s="33">
        <v>412.95249275610053</v>
      </c>
      <c r="I30" s="33">
        <v>362.0069820055989</v>
      </c>
      <c r="J30" s="33">
        <v>372.54848949754961</v>
      </c>
      <c r="K30" s="33">
        <v>375.12387610261135</v>
      </c>
      <c r="L30" s="33">
        <v>316.91459591519572</v>
      </c>
      <c r="M30" s="33">
        <v>335.16025534231989</v>
      </c>
      <c r="N30" s="33">
        <v>341.31848003471134</v>
      </c>
      <c r="O30" s="33">
        <v>338.5408877789356</v>
      </c>
      <c r="P30" s="33">
        <v>328.39196226282581</v>
      </c>
      <c r="Q30" s="33">
        <v>321.1751820670957</v>
      </c>
      <c r="R30" s="33">
        <v>319.38421303496597</v>
      </c>
      <c r="S30" s="33">
        <v>324.73676140580284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W30" t="s">
        <v>270</v>
      </c>
    </row>
    <row r="31" spans="1:56" ht="17.25" customHeight="1">
      <c r="A31" t="s">
        <v>493</v>
      </c>
      <c r="B31" t="s">
        <v>211</v>
      </c>
      <c r="C31" s="33">
        <v>238.23439237567101</v>
      </c>
      <c r="D31" s="33">
        <v>242.96898532910478</v>
      </c>
      <c r="E31" s="33">
        <v>220.93319289947922</v>
      </c>
      <c r="F31" s="33">
        <v>236.06480856121465</v>
      </c>
      <c r="G31" s="33">
        <v>231.87701688770272</v>
      </c>
      <c r="H31" s="33">
        <v>243.13893396667339</v>
      </c>
      <c r="I31" s="33">
        <v>219.48417715319997</v>
      </c>
      <c r="J31" s="33">
        <v>217.02247293301096</v>
      </c>
      <c r="K31" s="33">
        <v>218.77467176457634</v>
      </c>
      <c r="L31" s="33">
        <v>200.86005224497859</v>
      </c>
      <c r="M31" s="33">
        <v>205.84056375001825</v>
      </c>
      <c r="N31" s="33">
        <v>206.41614142065617</v>
      </c>
      <c r="O31" s="33">
        <v>207.18742169712556</v>
      </c>
      <c r="P31" s="33">
        <v>204.54033345134872</v>
      </c>
      <c r="Q31" s="33">
        <v>201.64789617517772</v>
      </c>
      <c r="R31" s="33">
        <v>200.32946058128198</v>
      </c>
      <c r="S31" s="33">
        <v>207.7971256868758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W31" t="s">
        <v>270</v>
      </c>
    </row>
    <row r="32" spans="1:56">
      <c r="A32" s="5" t="s">
        <v>274</v>
      </c>
      <c r="B32" t="s">
        <v>211</v>
      </c>
      <c r="T32"/>
      <c r="AA32" s="33"/>
      <c r="AB32" s="33">
        <v>250.3476847492112</v>
      </c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2" t="s">
        <v>275</v>
      </c>
    </row>
    <row r="33" spans="1:49">
      <c r="A33" s="5" t="s">
        <v>428</v>
      </c>
      <c r="B33" t="s">
        <v>211</v>
      </c>
      <c r="T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 t="s">
        <v>494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50" t="s">
        <v>495</v>
      </c>
      <c r="AW33" t="s">
        <v>253</v>
      </c>
    </row>
    <row r="34" spans="1:49">
      <c r="A34" s="5" t="s">
        <v>276</v>
      </c>
      <c r="B34" t="s">
        <v>211</v>
      </c>
      <c r="T34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>
        <v>26.413928752037123</v>
      </c>
      <c r="AW34" t="s">
        <v>496</v>
      </c>
    </row>
  </sheetData>
  <hyperlinks>
    <hyperlink ref="AW32" r:id="rId1" display="Fit for 55 MIX scenario, arbon intensity of electricity &amp; steam production" xr:uid="{245D88E0-56C1-4DDF-8CAF-8524F1B24FA6}"/>
  </hyperlinks>
  <pageMargins left="0.7" right="0.7" top="0.75" bottom="0.75" header="0.3" footer="0.3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D869-ED8B-4A38-8318-BB31410ACA94}">
  <sheetPr>
    <tabColor rgb="FF00B050"/>
  </sheetPr>
  <dimension ref="A1:BD3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497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>
        <v>2031</v>
      </c>
      <c r="AD26" s="4">
        <v>2032</v>
      </c>
      <c r="AE26" s="4">
        <v>2033</v>
      </c>
      <c r="AF26" s="4">
        <v>2034</v>
      </c>
      <c r="AG26" s="4">
        <v>2035</v>
      </c>
      <c r="AH26" s="4">
        <v>2036</v>
      </c>
      <c r="AI26" s="4">
        <v>2037</v>
      </c>
      <c r="AJ26" s="4">
        <v>2038</v>
      </c>
      <c r="AK26" s="4">
        <v>2039</v>
      </c>
      <c r="AL26" s="4">
        <v>2040</v>
      </c>
      <c r="AM26" s="4">
        <v>2041</v>
      </c>
      <c r="AN26" s="4">
        <v>2042</v>
      </c>
      <c r="AO26" s="4">
        <v>2043</v>
      </c>
      <c r="AP26" s="4">
        <v>2044</v>
      </c>
      <c r="AQ26" s="4">
        <v>2045</v>
      </c>
      <c r="AR26" s="4">
        <v>2046</v>
      </c>
      <c r="AS26" s="4">
        <v>2047</v>
      </c>
      <c r="AT26" s="4">
        <v>2048</v>
      </c>
      <c r="AU26" s="4">
        <v>2049</v>
      </c>
      <c r="AV26" s="4">
        <v>2050</v>
      </c>
      <c r="AW26" s="4" t="s">
        <v>209</v>
      </c>
      <c r="BD26" s="13"/>
    </row>
    <row r="27" spans="1:56">
      <c r="A27" t="s">
        <v>498</v>
      </c>
      <c r="B27" t="s">
        <v>235</v>
      </c>
      <c r="C27" s="28">
        <v>4899.6957689192395</v>
      </c>
      <c r="D27" s="28">
        <v>4928.276705898239</v>
      </c>
      <c r="E27" s="28">
        <v>4656.4652903131991</v>
      </c>
      <c r="F27" s="28">
        <v>4921.4671222553397</v>
      </c>
      <c r="G27" s="28">
        <v>4894.3881034026999</v>
      </c>
      <c r="H27" s="28">
        <v>5168.6955503447189</v>
      </c>
      <c r="I27" s="28">
        <v>4712.0432432665993</v>
      </c>
      <c r="J27" s="28">
        <v>4871.3636697642596</v>
      </c>
      <c r="K27" s="28">
        <v>4929.8301005475196</v>
      </c>
      <c r="L27" s="28">
        <v>4449.6502463616398</v>
      </c>
      <c r="M27" s="28">
        <v>4629.7782607075596</v>
      </c>
      <c r="N27" s="28">
        <v>4721.8750810873398</v>
      </c>
      <c r="O27" s="28">
        <v>4778.3005458207799</v>
      </c>
      <c r="P27" s="28">
        <v>4756.9517864209593</v>
      </c>
      <c r="Q27" s="28">
        <v>4707.6385666405795</v>
      </c>
      <c r="R27" s="28">
        <v>4625.8707077807194</v>
      </c>
      <c r="S27" s="28">
        <v>4878.7240994805597</v>
      </c>
      <c r="T27" s="28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8"/>
      <c r="AW27" t="s">
        <v>485</v>
      </c>
    </row>
    <row r="28" spans="1:56">
      <c r="A28" s="5" t="s">
        <v>493</v>
      </c>
      <c r="B28" t="s">
        <v>235</v>
      </c>
      <c r="C28" s="28">
        <v>1802.3118550461597</v>
      </c>
      <c r="D28" s="28">
        <v>1841.7123360808198</v>
      </c>
      <c r="E28" s="28">
        <v>1757.8121962739597</v>
      </c>
      <c r="F28" s="28">
        <v>1848.0360191698799</v>
      </c>
      <c r="G28" s="28">
        <v>1842.78632745046</v>
      </c>
      <c r="H28" s="28">
        <v>1924.6279388447797</v>
      </c>
      <c r="I28" s="28">
        <v>1782.4057660764997</v>
      </c>
      <c r="J28" s="28">
        <v>1812.4269642997199</v>
      </c>
      <c r="K28" s="28">
        <v>1835.0715715662398</v>
      </c>
      <c r="L28" s="28">
        <v>1720.7252173582797</v>
      </c>
      <c r="M28" s="29">
        <v>1779.9947278994598</v>
      </c>
      <c r="N28" s="29">
        <v>1804.1931814855398</v>
      </c>
      <c r="O28" s="29">
        <v>1850.9066874128198</v>
      </c>
      <c r="P28" s="29">
        <v>1852.4109230577199</v>
      </c>
      <c r="Q28" s="29">
        <v>1821.25811911506</v>
      </c>
      <c r="R28" s="29">
        <v>1740.1843410855799</v>
      </c>
      <c r="S28" s="29">
        <v>1834.3029162503799</v>
      </c>
      <c r="U28" s="29"/>
      <c r="V28" s="29"/>
      <c r="W28" s="29"/>
      <c r="X28" s="29"/>
      <c r="Y28" s="29"/>
      <c r="Z28" s="29"/>
      <c r="AA28" s="29"/>
      <c r="AB28" s="28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8"/>
      <c r="AW28" t="s">
        <v>485</v>
      </c>
    </row>
    <row r="29" spans="1:56" ht="17.25" customHeight="1">
      <c r="A29" s="5" t="s">
        <v>492</v>
      </c>
      <c r="B29" t="s">
        <v>235</v>
      </c>
      <c r="C29" s="28">
        <v>3097.3839138730796</v>
      </c>
      <c r="D29" s="28">
        <v>3086.5643698174194</v>
      </c>
      <c r="E29" s="28">
        <v>2898.6530940392399</v>
      </c>
      <c r="F29" s="28">
        <v>3073.4311030854597</v>
      </c>
      <c r="G29" s="28">
        <v>3051.6017759522397</v>
      </c>
      <c r="H29" s="28">
        <v>3244.0676114999396</v>
      </c>
      <c r="I29" s="28">
        <v>2929.6374771900996</v>
      </c>
      <c r="J29" s="28">
        <v>3058.9367054645395</v>
      </c>
      <c r="K29" s="28">
        <v>3094.7585289812796</v>
      </c>
      <c r="L29" s="28">
        <v>2728.9250290033597</v>
      </c>
      <c r="M29" s="28">
        <v>2849.7835328080996</v>
      </c>
      <c r="N29" s="28">
        <v>2917.6818996018001</v>
      </c>
      <c r="O29" s="28">
        <v>2927.3938584079601</v>
      </c>
      <c r="P29" s="28">
        <v>2904.5408633632396</v>
      </c>
      <c r="Q29" s="28">
        <v>2886.3804475255192</v>
      </c>
      <c r="R29" s="28">
        <v>2885.6863666951394</v>
      </c>
      <c r="S29" s="29">
        <v>3044.4211832301798</v>
      </c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8"/>
      <c r="AW29" t="s">
        <v>485</v>
      </c>
    </row>
    <row r="30" spans="1:56">
      <c r="A30" s="5" t="s">
        <v>499</v>
      </c>
      <c r="B30" t="s">
        <v>235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>
        <v>2163.1799999999998</v>
      </c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28"/>
      <c r="AW30" s="32" t="s">
        <v>275</v>
      </c>
    </row>
    <row r="31" spans="1:56">
      <c r="A31" s="5" t="s">
        <v>500</v>
      </c>
      <c r="B31" t="s">
        <v>235</v>
      </c>
      <c r="U31" s="29"/>
      <c r="V31" s="29"/>
      <c r="W31" s="29"/>
      <c r="X31" s="29"/>
      <c r="Y31" s="29"/>
      <c r="Z31" s="29"/>
      <c r="AA31" s="35"/>
      <c r="AB31" s="35">
        <v>3675.08</v>
      </c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2" t="s">
        <v>275</v>
      </c>
    </row>
    <row r="32" spans="1:56">
      <c r="A32" s="5" t="s">
        <v>501</v>
      </c>
      <c r="B32" t="s">
        <v>235</v>
      </c>
      <c r="U32" s="29"/>
      <c r="V32" s="29"/>
      <c r="W32" s="29"/>
      <c r="X32" s="29"/>
      <c r="Y32" s="29"/>
      <c r="Z32" s="29"/>
      <c r="AA32" s="29"/>
      <c r="AB32" s="30">
        <v>2023.62</v>
      </c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35"/>
      <c r="AW32" t="s">
        <v>379</v>
      </c>
    </row>
    <row r="33" spans="1:49">
      <c r="A33" s="5" t="s">
        <v>502</v>
      </c>
      <c r="B33" t="s">
        <v>235</v>
      </c>
      <c r="U33" s="29"/>
      <c r="V33" s="29"/>
      <c r="W33" s="29"/>
      <c r="X33" s="29"/>
      <c r="Y33" s="29"/>
      <c r="Z33" s="29"/>
      <c r="AA33" s="29"/>
      <c r="AB33" s="29">
        <v>3430.8499999999995</v>
      </c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t="s">
        <v>379</v>
      </c>
    </row>
    <row r="34" spans="1:49">
      <c r="A34" s="5" t="s">
        <v>277</v>
      </c>
      <c r="B34" t="s">
        <v>235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 t="s">
        <v>503</v>
      </c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504</v>
      </c>
      <c r="AW34" t="s">
        <v>253</v>
      </c>
    </row>
    <row r="35" spans="1:49">
      <c r="A35" s="5" t="s">
        <v>505</v>
      </c>
      <c r="B35" t="s">
        <v>235</v>
      </c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>
        <v>2053.0783829335001</v>
      </c>
      <c r="AW35" t="s">
        <v>506</v>
      </c>
    </row>
    <row r="36" spans="1:49">
      <c r="A36" s="5" t="s">
        <v>507</v>
      </c>
      <c r="B36" t="s">
        <v>235</v>
      </c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>
        <v>3516.4432197839601</v>
      </c>
      <c r="AW36" t="s">
        <v>506</v>
      </c>
    </row>
  </sheetData>
  <hyperlinks>
    <hyperlink ref="AW30" r:id="rId1" display="Fit for 55 MIX scenario, arbon intensity of electricity &amp; steam production" xr:uid="{8DD88BAA-DEF7-462E-8C4F-2AFA63CE1237}"/>
    <hyperlink ref="AW31" r:id="rId2" display="Fit for 55 MIX scenario, arbon intensity of electricity &amp; steam production" xr:uid="{18226D7A-7DDF-419E-B27E-2EAA0D634953}"/>
  </hyperlinks>
  <pageMargins left="0.7" right="0.7" top="0.75" bottom="0.75" header="0.3" footer="0.3"/>
  <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F244-BF2D-47E6-BF86-400CE8DCE5D1}">
  <sheetPr>
    <tabColor rgb="FF00B050"/>
  </sheetPr>
  <dimension ref="A1:BD4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7.85546875" bestFit="1" customWidth="1"/>
    <col min="3" max="4" width="9.7109375" style="29" bestFit="1" customWidth="1"/>
    <col min="5" max="5" width="9.140625" style="29" customWidth="1"/>
    <col min="6" max="6" width="25.85546875" style="29" bestFit="1" customWidth="1"/>
    <col min="7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508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4" t="s">
        <v>492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 s="4" customFormat="1">
      <c r="A27" s="4" t="s">
        <v>207</v>
      </c>
      <c r="B27" s="4" t="s">
        <v>208</v>
      </c>
      <c r="C27" s="59" t="s">
        <v>509</v>
      </c>
      <c r="D27" s="59" t="s">
        <v>510</v>
      </c>
      <c r="E27" s="59" t="s">
        <v>511</v>
      </c>
      <c r="F27" s="59" t="s">
        <v>512</v>
      </c>
      <c r="G27" s="4" t="s">
        <v>209</v>
      </c>
      <c r="BD27" s="13"/>
    </row>
    <row r="28" spans="1:56">
      <c r="A28" s="56" t="s">
        <v>513</v>
      </c>
      <c r="B28" t="s">
        <v>514</v>
      </c>
      <c r="C28" s="57"/>
      <c r="D28" s="57"/>
      <c r="E28" s="57"/>
      <c r="F28" s="57">
        <v>0.01</v>
      </c>
      <c r="G28" t="s">
        <v>515</v>
      </c>
      <c r="H28" s="28"/>
      <c r="I28" s="28"/>
      <c r="N28" s="28"/>
      <c r="O28" s="28"/>
      <c r="P28" s="28"/>
      <c r="Q28" s="28"/>
      <c r="R28" s="28"/>
      <c r="S28" s="28"/>
      <c r="T28" s="28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8"/>
    </row>
    <row r="29" spans="1:56">
      <c r="A29" s="56" t="s">
        <v>516</v>
      </c>
      <c r="B29" t="s">
        <v>514</v>
      </c>
      <c r="C29" s="58">
        <v>1.6022757564806115E-3</v>
      </c>
      <c r="D29" s="58">
        <v>6.5007481884481501E-3</v>
      </c>
      <c r="E29" s="58">
        <v>1.2805705465844374E-2</v>
      </c>
      <c r="F29" s="57">
        <f>SUM(C29:E29)</f>
        <v>2.0908729410773135E-2</v>
      </c>
      <c r="G29" t="s">
        <v>517</v>
      </c>
      <c r="H29" s="28"/>
      <c r="I29" s="28"/>
      <c r="U29" s="29"/>
      <c r="V29" s="29"/>
      <c r="W29" s="29"/>
      <c r="X29" s="29"/>
      <c r="Y29" s="29"/>
      <c r="Z29" s="29"/>
      <c r="AA29" s="29"/>
      <c r="AB29" s="28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8"/>
    </row>
    <row r="30" spans="1:56" ht="17.25" customHeight="1"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8"/>
    </row>
    <row r="31" spans="1:56">
      <c r="A31" s="4" t="s">
        <v>492</v>
      </c>
      <c r="C31"/>
      <c r="D31"/>
      <c r="E31"/>
      <c r="F31"/>
      <c r="G31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28"/>
    </row>
    <row r="32" spans="1:56">
      <c r="A32" s="4" t="s">
        <v>207</v>
      </c>
      <c r="B32" s="4" t="s">
        <v>208</v>
      </c>
      <c r="C32" s="59" t="s">
        <v>509</v>
      </c>
      <c r="D32" s="59" t="s">
        <v>510</v>
      </c>
      <c r="E32" s="59" t="s">
        <v>511</v>
      </c>
      <c r="F32" s="59" t="s">
        <v>512</v>
      </c>
      <c r="G32" s="4" t="s">
        <v>209</v>
      </c>
      <c r="U32" s="29"/>
      <c r="V32" s="29"/>
      <c r="W32" s="29"/>
      <c r="X32" s="29"/>
      <c r="Y32" s="29"/>
      <c r="Z32" s="29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</row>
    <row r="33" spans="1:48">
      <c r="A33" s="56" t="s">
        <v>513</v>
      </c>
      <c r="B33" t="s">
        <v>514</v>
      </c>
      <c r="C33" s="57"/>
      <c r="D33" s="57"/>
      <c r="E33" s="57"/>
      <c r="F33" s="57">
        <v>6.0000000000000001E-3</v>
      </c>
      <c r="G33" t="s">
        <v>515</v>
      </c>
      <c r="U33" s="29"/>
      <c r="V33" s="29"/>
      <c r="W33" s="29"/>
      <c r="X33" s="29"/>
      <c r="Y33" s="29"/>
      <c r="Z33" s="29"/>
      <c r="AA33" s="29"/>
      <c r="AB33" s="30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35"/>
    </row>
    <row r="34" spans="1:48">
      <c r="A34" s="56" t="s">
        <v>516</v>
      </c>
      <c r="B34" t="s">
        <v>514</v>
      </c>
      <c r="C34" s="60">
        <v>2.3603941859067471E-3</v>
      </c>
      <c r="D34" s="60">
        <v>7.9493822568558956E-3</v>
      </c>
      <c r="E34" s="60">
        <v>7.9093972300149661E-4</v>
      </c>
      <c r="F34" s="57">
        <v>1.1100716165764139E-2</v>
      </c>
      <c r="G34" t="s">
        <v>518</v>
      </c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</row>
    <row r="35" spans="1:48">
      <c r="A35" s="5"/>
      <c r="E35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</row>
    <row r="36" spans="1:48">
      <c r="A36" s="5"/>
      <c r="E36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</row>
    <row r="37" spans="1:48">
      <c r="A37" s="5"/>
      <c r="E37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</row>
    <row r="42" spans="1:48">
      <c r="C42"/>
      <c r="D42"/>
      <c r="E42" s="4"/>
      <c r="F42"/>
      <c r="G42"/>
    </row>
    <row r="43" spans="1:48">
      <c r="B43" s="52"/>
      <c r="C43" s="53"/>
      <c r="D43"/>
      <c r="E43" s="51"/>
      <c r="F43" s="54"/>
      <c r="G43" s="55"/>
    </row>
    <row r="44" spans="1:48">
      <c r="B44" s="52"/>
      <c r="C44" s="53"/>
      <c r="D44"/>
      <c r="E44" s="51"/>
      <c r="F44" s="54"/>
      <c r="G44" s="55"/>
    </row>
    <row r="45" spans="1:48">
      <c r="B45" s="52"/>
      <c r="C45" s="53"/>
      <c r="D45"/>
      <c r="E45" s="51"/>
      <c r="F45" s="54"/>
      <c r="G45" s="55"/>
    </row>
    <row r="46" spans="1:48">
      <c r="B46" s="52"/>
      <c r="C46" s="52"/>
      <c r="D46"/>
      <c r="E46" s="56"/>
      <c r="F46" s="54"/>
      <c r="G46" s="54"/>
    </row>
  </sheetData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3AEBB-EC6A-4344-A066-A11C5245876F}">
  <sheetPr>
    <tabColor rgb="FF00B050"/>
  </sheetPr>
  <dimension ref="A1:Z31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18" width="8.7109375" style="29"/>
    <col min="19" max="19" width="8.7109375" customWidth="1"/>
    <col min="26" max="26" width="22.85546875" style="2" customWidth="1"/>
    <col min="27" max="27" width="23.28515625" customWidth="1"/>
    <col min="28" max="28" width="22.140625" customWidth="1"/>
    <col min="29" max="29" width="5.140625" customWidth="1"/>
    <col min="30" max="30" width="40" customWidth="1"/>
    <col min="31" max="32" width="27" customWidth="1"/>
  </cols>
  <sheetData>
    <row r="1" spans="1:26" s="48" customFormat="1">
      <c r="A1" s="40" t="s">
        <v>519</v>
      </c>
      <c r="Z1" s="49"/>
    </row>
    <row r="2" spans="1:2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2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2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2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2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2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2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2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2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2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2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2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2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2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2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2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2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2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2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2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2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2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2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2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2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 t="s">
        <v>209</v>
      </c>
      <c r="Z26" s="13"/>
    </row>
    <row r="27" spans="1:26">
      <c r="A27" t="s">
        <v>520</v>
      </c>
      <c r="B27" t="s">
        <v>521</v>
      </c>
      <c r="C27" s="27">
        <v>1</v>
      </c>
      <c r="D27" s="27">
        <v>1.0121934804843109</v>
      </c>
      <c r="E27" s="27">
        <v>1.0211980439870374</v>
      </c>
      <c r="F27" s="27">
        <v>1.0315929351444029</v>
      </c>
      <c r="G27" s="27">
        <v>1.0408115042244108</v>
      </c>
      <c r="H27" s="27">
        <v>1.0526803627718686</v>
      </c>
      <c r="I27" s="27">
        <v>1.0534793720822195</v>
      </c>
      <c r="J27" s="27">
        <v>1.0634242389217778</v>
      </c>
      <c r="K27" s="27">
        <v>1.0691830892331928</v>
      </c>
      <c r="L27" s="27">
        <v>1.0750450701279421</v>
      </c>
      <c r="M27" s="27">
        <v>1.0819160870750553</v>
      </c>
      <c r="N27" s="27">
        <v>1.0856117015689932</v>
      </c>
      <c r="O27" s="27"/>
      <c r="P27" s="27"/>
      <c r="Q27" s="27"/>
      <c r="R27" s="27"/>
      <c r="S27" t="s">
        <v>522</v>
      </c>
    </row>
    <row r="28" spans="1:26">
      <c r="A28" s="5" t="s">
        <v>523</v>
      </c>
      <c r="B28" t="s">
        <v>521</v>
      </c>
      <c r="C28" s="27">
        <v>1</v>
      </c>
      <c r="D28" s="27">
        <v>1.0040531184658685</v>
      </c>
      <c r="E28" s="27">
        <v>1.0071309371807227</v>
      </c>
      <c r="F28" s="27">
        <v>1.0101948396089986</v>
      </c>
      <c r="G28" s="27">
        <v>1.0136344817748832</v>
      </c>
      <c r="H28" s="27">
        <v>1.0306587390220794</v>
      </c>
      <c r="I28" s="27">
        <v>1.0365917158665381</v>
      </c>
      <c r="J28" s="27">
        <v>1.0377189350793634</v>
      </c>
      <c r="K28" s="27">
        <v>1.0399896091726883</v>
      </c>
      <c r="L28" s="27">
        <v>1.0414021122603645</v>
      </c>
      <c r="M28" s="27">
        <v>1.0432263054926423</v>
      </c>
      <c r="N28" s="27">
        <v>1.0442642285332582</v>
      </c>
      <c r="O28" s="27">
        <v>1.0444578968548033</v>
      </c>
      <c r="P28" s="27">
        <v>1.0440867958793876</v>
      </c>
      <c r="Q28" s="27">
        <v>1.0438212267438556</v>
      </c>
      <c r="R28" s="27">
        <v>1.0443059773929924</v>
      </c>
      <c r="S28" t="s">
        <v>524</v>
      </c>
    </row>
    <row r="29" spans="1:26" ht="17.25" customHeight="1">
      <c r="A29" s="5" t="s">
        <v>525</v>
      </c>
      <c r="B29" t="s">
        <v>521</v>
      </c>
      <c r="C29" s="27">
        <v>1</v>
      </c>
      <c r="D29" s="27">
        <v>1.0185452307476415</v>
      </c>
      <c r="E29" s="27">
        <v>1.0296660134858384</v>
      </c>
      <c r="F29" s="27">
        <v>1.0431406479409069</v>
      </c>
      <c r="G29" s="27">
        <v>1.0542250409411351</v>
      </c>
      <c r="H29" s="27">
        <v>1.0830934865998711</v>
      </c>
      <c r="I29" s="27">
        <v>1.0874393559406192</v>
      </c>
      <c r="J29" s="27">
        <v>1.1007798228263208</v>
      </c>
      <c r="K29" s="27">
        <v>1.1129352660094061</v>
      </c>
      <c r="L29" s="27">
        <v>1.1172618208589122</v>
      </c>
      <c r="M29" s="27">
        <v>1.1263790671868974</v>
      </c>
      <c r="N29" s="27">
        <v>1.1312849018442155</v>
      </c>
      <c r="O29" s="27"/>
      <c r="P29" s="27"/>
      <c r="Q29" s="27"/>
      <c r="R29" s="27"/>
      <c r="S29" t="s">
        <v>522</v>
      </c>
    </row>
    <row r="30" spans="1:26">
      <c r="A30" s="5" t="s">
        <v>526</v>
      </c>
      <c r="B30" t="s">
        <v>521</v>
      </c>
      <c r="C30" s="31">
        <v>1</v>
      </c>
      <c r="D30" s="31">
        <v>1.0032304286201177</v>
      </c>
      <c r="E30" s="31">
        <v>1.0065913097330534</v>
      </c>
      <c r="F30" s="31">
        <v>1.0098143541197153</v>
      </c>
      <c r="G30" s="31">
        <v>1.0122039407886609</v>
      </c>
      <c r="H30" s="31">
        <v>1.0136174917519858</v>
      </c>
      <c r="I30" s="31">
        <v>1.0118224312530508</v>
      </c>
      <c r="J30" s="31">
        <v>1.0133043340642476</v>
      </c>
      <c r="K30" s="31">
        <v>1.0157261167264968</v>
      </c>
      <c r="L30" s="31">
        <v>1.018749694880394</v>
      </c>
      <c r="M30" s="31">
        <v>1.0209566223191469</v>
      </c>
      <c r="N30" s="31">
        <v>1.0230994174720027</v>
      </c>
      <c r="O30" s="31">
        <v>1.0247180837330889</v>
      </c>
      <c r="P30" s="31">
        <v>1.0265195815920956</v>
      </c>
      <c r="Q30" s="31">
        <v>1.0273628045161467</v>
      </c>
      <c r="R30" s="31">
        <v>1.0281076744147555</v>
      </c>
      <c r="S30" s="24" t="s">
        <v>527</v>
      </c>
    </row>
    <row r="31" spans="1:26">
      <c r="A31" s="5" t="s">
        <v>528</v>
      </c>
      <c r="B31" t="s">
        <v>521</v>
      </c>
      <c r="C31" s="27">
        <v>1</v>
      </c>
      <c r="D31" s="27">
        <v>0.99643472534631927</v>
      </c>
      <c r="E31" s="27">
        <v>1.0124635348172535</v>
      </c>
      <c r="F31" s="27">
        <v>1.0385601270173519</v>
      </c>
      <c r="G31" s="27">
        <v>1.0469481998306425</v>
      </c>
      <c r="H31" s="27">
        <v>1.0559829500563602</v>
      </c>
      <c r="I31" s="27">
        <v>1.0597429211918961</v>
      </c>
      <c r="J31" s="27">
        <v>1.0714230548520629</v>
      </c>
      <c r="K31" s="27">
        <v>1.0853558295335908</v>
      </c>
      <c r="L31" s="27">
        <v>1.0940722847007043</v>
      </c>
      <c r="M31" s="27">
        <v>1.1017370906573654</v>
      </c>
      <c r="N31" s="27">
        <v>1.1133487358671734</v>
      </c>
      <c r="O31" s="27">
        <v>1.1114190440811684</v>
      </c>
      <c r="P31" s="27">
        <v>1.1203537587170393</v>
      </c>
      <c r="Q31" s="27">
        <v>1.119677481519413</v>
      </c>
      <c r="R31" s="27"/>
      <c r="S31" t="s">
        <v>524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8E7C-8749-4897-857A-0BA64BD35E14}">
  <sheetPr>
    <tabColor rgb="FF00B050"/>
  </sheetPr>
  <dimension ref="A1:BD41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222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>
      <c r="A21" s="3"/>
    </row>
    <row r="22" spans="1:56">
      <c r="A22" s="3"/>
    </row>
    <row r="23" spans="1:56">
      <c r="A23" s="3"/>
    </row>
    <row r="24" spans="1:56">
      <c r="A24" s="3"/>
    </row>
    <row r="25" spans="1:56">
      <c r="A25" s="3"/>
    </row>
    <row r="26" spans="1:56">
      <c r="A26" s="3"/>
    </row>
    <row r="27" spans="1:56">
      <c r="A27" s="3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s="5" t="s">
        <v>210</v>
      </c>
      <c r="B29" t="s">
        <v>211</v>
      </c>
      <c r="C29" s="12">
        <v>4393.8544455997635</v>
      </c>
      <c r="D29" s="12">
        <v>4392.7754675774831</v>
      </c>
      <c r="E29" s="12">
        <v>4417.4072901451591</v>
      </c>
      <c r="F29" s="12">
        <v>4279.5858402780241</v>
      </c>
      <c r="G29" s="12">
        <v>3940.7241952743284</v>
      </c>
      <c r="H29" s="12">
        <v>4025.1679359813015</v>
      </c>
      <c r="I29" s="12">
        <v>3921.3273261800082</v>
      </c>
      <c r="J29" s="12">
        <v>3843.6804107039684</v>
      </c>
      <c r="K29" s="12">
        <v>3752.9156894502776</v>
      </c>
      <c r="L29" s="12">
        <v>3626.522573504807</v>
      </c>
      <c r="M29" s="12">
        <v>3680.8567617873755</v>
      </c>
      <c r="N29" s="12">
        <v>3695.9852356910142</v>
      </c>
      <c r="O29" s="12">
        <v>3796.2808470131636</v>
      </c>
      <c r="P29" s="12">
        <v>3711.2042053823952</v>
      </c>
      <c r="Q29" s="12">
        <v>3564.0272825354205</v>
      </c>
      <c r="R29" s="12">
        <v>3195.8242692285844</v>
      </c>
      <c r="S29" s="12">
        <v>3393.7565782860261</v>
      </c>
      <c r="T29" s="12">
        <v>3333.9117850521911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t="s">
        <v>212</v>
      </c>
    </row>
    <row r="30" spans="1:56">
      <c r="A30" t="s">
        <v>223</v>
      </c>
      <c r="B30" t="s">
        <v>211</v>
      </c>
      <c r="C30" s="12">
        <v>153.71821672425949</v>
      </c>
      <c r="D30" s="12">
        <v>164.5155386288674</v>
      </c>
      <c r="E30" s="12">
        <v>171.66203763915254</v>
      </c>
      <c r="F30" s="12">
        <v>169.48975685141957</v>
      </c>
      <c r="G30" s="12">
        <v>150.69214711366692</v>
      </c>
      <c r="H30" s="12">
        <v>151.61653881006123</v>
      </c>
      <c r="I30" s="12">
        <v>150.43869222959532</v>
      </c>
      <c r="J30" s="12">
        <v>140.07679459141761</v>
      </c>
      <c r="K30" s="12">
        <v>132.21683643011187</v>
      </c>
      <c r="L30" s="12">
        <v>128.5042723115443</v>
      </c>
      <c r="M30" s="12">
        <v>129.16162478268836</v>
      </c>
      <c r="N30" s="12">
        <v>132.87871153438044</v>
      </c>
      <c r="O30" s="12">
        <v>134.67305377086453</v>
      </c>
      <c r="P30" s="12">
        <v>137.83576273435258</v>
      </c>
      <c r="Q30" s="12">
        <v>136.59719279718294</v>
      </c>
      <c r="R30" s="12">
        <v>121.0306700531797</v>
      </c>
      <c r="S30" s="12">
        <v>129.0860910553474</v>
      </c>
      <c r="T30" s="12">
        <v>137.74268167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t="s">
        <v>212</v>
      </c>
    </row>
    <row r="31" spans="1:56">
      <c r="A31" t="s">
        <v>224</v>
      </c>
      <c r="B31" t="s">
        <v>211</v>
      </c>
      <c r="C31" s="12">
        <v>96.093546786755809</v>
      </c>
      <c r="D31" s="12">
        <v>101.16153164168031</v>
      </c>
      <c r="E31" s="12">
        <v>105.83006652528978</v>
      </c>
      <c r="F31" s="12">
        <v>107.39422934415084</v>
      </c>
      <c r="G31" s="12">
        <v>98.727741362482647</v>
      </c>
      <c r="H31" s="12">
        <v>100.36770316810103</v>
      </c>
      <c r="I31" s="12">
        <v>102.83706419913365</v>
      </c>
      <c r="J31" s="12">
        <v>101.71127123502156</v>
      </c>
      <c r="K31" s="12">
        <v>102.66152771785798</v>
      </c>
      <c r="L31" s="12">
        <v>104.67025158665994</v>
      </c>
      <c r="M31" s="12">
        <v>108.53022557563203</v>
      </c>
      <c r="N31" s="12">
        <v>115.07396257317444</v>
      </c>
      <c r="O31" s="12">
        <v>124.16225316137847</v>
      </c>
      <c r="P31" s="12">
        <v>130.35831223435034</v>
      </c>
      <c r="Q31" s="12">
        <v>132.97668995994991</v>
      </c>
      <c r="R31" s="12">
        <v>56.110153869940774</v>
      </c>
      <c r="S31" s="12">
        <v>69.754332886299295</v>
      </c>
      <c r="T31" s="12">
        <v>103.28233849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t="s">
        <v>212</v>
      </c>
    </row>
    <row r="32" spans="1:56">
      <c r="A32" t="s">
        <v>225</v>
      </c>
      <c r="B32" t="s">
        <v>211</v>
      </c>
      <c r="C32" s="12">
        <v>1489.2308635829077</v>
      </c>
      <c r="D32" s="12">
        <v>1494.1525158714342</v>
      </c>
      <c r="E32" s="12">
        <v>1503.6684597010162</v>
      </c>
      <c r="F32" s="12">
        <v>1433.2435942116344</v>
      </c>
      <c r="G32" s="12">
        <v>1325.218058629576</v>
      </c>
      <c r="H32" s="12">
        <v>1343.1400819540474</v>
      </c>
      <c r="I32" s="12">
        <v>1333.8554743473871</v>
      </c>
      <c r="J32" s="12">
        <v>1315.8795544927079</v>
      </c>
      <c r="K32" s="12">
        <v>1254.011429032349</v>
      </c>
      <c r="L32" s="12">
        <v>1189.727706691921</v>
      </c>
      <c r="M32" s="12">
        <v>1196.6742152410509</v>
      </c>
      <c r="N32" s="12">
        <v>1168.514883806718</v>
      </c>
      <c r="O32" s="12">
        <v>1162.1379242862579</v>
      </c>
      <c r="P32" s="12">
        <v>1098.7821738414586</v>
      </c>
      <c r="Q32" s="12">
        <v>973.80492187400193</v>
      </c>
      <c r="R32" s="12">
        <v>841.51817867701368</v>
      </c>
      <c r="S32" s="12">
        <v>901.62471439571993</v>
      </c>
      <c r="T32" s="12">
        <v>924.33415739999998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t="s">
        <v>212</v>
      </c>
    </row>
    <row r="33" spans="1:49">
      <c r="A33" t="s">
        <v>226</v>
      </c>
      <c r="B33" t="s">
        <v>211</v>
      </c>
      <c r="C33" s="12">
        <v>981.27375675773783</v>
      </c>
      <c r="D33" s="12">
        <v>973.78646434993243</v>
      </c>
      <c r="E33" s="12">
        <v>995.61813454821174</v>
      </c>
      <c r="F33" s="12">
        <v>952.33844686364966</v>
      </c>
      <c r="G33" s="12">
        <v>789.42830625605859</v>
      </c>
      <c r="H33" s="12">
        <v>838.81444269307735</v>
      </c>
      <c r="I33" s="12">
        <v>826.15345441810177</v>
      </c>
      <c r="J33" s="12">
        <v>795.67043454180543</v>
      </c>
      <c r="K33" s="12">
        <v>775.53234103270825</v>
      </c>
      <c r="L33" s="12">
        <v>769.1653962810484</v>
      </c>
      <c r="M33" s="12">
        <v>768.8490453104929</v>
      </c>
      <c r="N33" s="12">
        <v>776.21967063764043</v>
      </c>
      <c r="O33" s="12">
        <v>791.03609964228258</v>
      </c>
      <c r="P33" s="12">
        <v>785.27660783836836</v>
      </c>
      <c r="Q33" s="12">
        <v>760.12812941600464</v>
      </c>
      <c r="R33" s="12">
        <v>719.60032901981651</v>
      </c>
      <c r="S33" s="12">
        <v>757.47409379603994</v>
      </c>
      <c r="T33" s="12">
        <v>691.32881325000005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t="s">
        <v>212</v>
      </c>
    </row>
    <row r="34" spans="1:49">
      <c r="A34" t="s">
        <v>227</v>
      </c>
      <c r="B34" t="s">
        <v>211</v>
      </c>
      <c r="C34" s="12">
        <v>847.38589506219387</v>
      </c>
      <c r="D34" s="12">
        <v>855.49359858641128</v>
      </c>
      <c r="E34" s="12">
        <v>863.98736247026557</v>
      </c>
      <c r="F34" s="12">
        <v>844.92426046834919</v>
      </c>
      <c r="G34" s="12">
        <v>823.12303064336811</v>
      </c>
      <c r="H34" s="12">
        <v>817.63932841198755</v>
      </c>
      <c r="I34" s="12">
        <v>808.24042555152369</v>
      </c>
      <c r="J34" s="12">
        <v>778.70674967190905</v>
      </c>
      <c r="K34" s="12">
        <v>772.7140098053934</v>
      </c>
      <c r="L34" s="12">
        <v>778.07828003947941</v>
      </c>
      <c r="M34" s="12">
        <v>793.2395374683889</v>
      </c>
      <c r="N34" s="12">
        <v>810.74916662589044</v>
      </c>
      <c r="O34" s="12">
        <v>824.98067098264062</v>
      </c>
      <c r="P34" s="12">
        <v>826.48301609835585</v>
      </c>
      <c r="Q34" s="12">
        <v>832.73296278018051</v>
      </c>
      <c r="R34" s="12">
        <v>720.18151797374617</v>
      </c>
      <c r="S34" s="12">
        <v>782.10069271283805</v>
      </c>
      <c r="T34" s="12">
        <v>803.30064017999996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t="s">
        <v>212</v>
      </c>
    </row>
    <row r="35" spans="1:49">
      <c r="A35" t="s">
        <v>228</v>
      </c>
      <c r="B35" t="s">
        <v>211</v>
      </c>
      <c r="C35" s="12">
        <v>665.03924099763537</v>
      </c>
      <c r="D35" s="12">
        <v>663.44783267956882</v>
      </c>
      <c r="E35" s="12">
        <v>589.49466125439164</v>
      </c>
      <c r="F35" s="12">
        <v>635.07002126890563</v>
      </c>
      <c r="G35" s="12">
        <v>621.38705256011417</v>
      </c>
      <c r="H35" s="12">
        <v>656.09142672277392</v>
      </c>
      <c r="I35" s="12">
        <v>581.49115915879895</v>
      </c>
      <c r="J35" s="12">
        <v>589.57096243056048</v>
      </c>
      <c r="K35" s="12">
        <v>593.89854786718786</v>
      </c>
      <c r="L35" s="12">
        <v>517.77464816017448</v>
      </c>
      <c r="M35" s="12">
        <v>541.00081909233813</v>
      </c>
      <c r="N35" s="12">
        <v>547.73462145536769</v>
      </c>
      <c r="O35" s="12">
        <v>545.7283094760611</v>
      </c>
      <c r="P35" s="12">
        <v>532.93229571417453</v>
      </c>
      <c r="Q35" s="12">
        <v>522.82307824227337</v>
      </c>
      <c r="R35" s="12">
        <v>519.71367361624789</v>
      </c>
      <c r="S35" s="12">
        <v>532.5338870926787</v>
      </c>
      <c r="T35" s="12">
        <v>481.83207028999999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t="s">
        <v>212</v>
      </c>
    </row>
    <row r="36" spans="1:49">
      <c r="A36" t="s">
        <v>229</v>
      </c>
      <c r="B36" t="s">
        <v>211</v>
      </c>
      <c r="C36" s="12">
        <v>389.22393811242966</v>
      </c>
      <c r="D36" s="12">
        <v>386.07974165155912</v>
      </c>
      <c r="E36" s="12">
        <v>389.07720872211593</v>
      </c>
      <c r="F36" s="12">
        <v>386.57500981647684</v>
      </c>
      <c r="G36" s="12">
        <v>381.54065426293414</v>
      </c>
      <c r="H36" s="12">
        <v>376.26183201603794</v>
      </c>
      <c r="I36" s="12">
        <v>375.71068571010153</v>
      </c>
      <c r="J36" s="12">
        <v>375.53512881602722</v>
      </c>
      <c r="K36" s="12">
        <v>377.7110600038942</v>
      </c>
      <c r="L36" s="12">
        <v>382.76323233658485</v>
      </c>
      <c r="M36" s="12">
        <v>384.28024043367134</v>
      </c>
      <c r="N36" s="12">
        <v>386.35086308623397</v>
      </c>
      <c r="O36" s="12">
        <v>388.16274656214773</v>
      </c>
      <c r="P36" s="12">
        <v>385.14407775116638</v>
      </c>
      <c r="Q36" s="12">
        <v>380.24796301831776</v>
      </c>
      <c r="R36" s="12">
        <v>381.95683343695657</v>
      </c>
      <c r="S36" s="12">
        <v>378.43047321885814</v>
      </c>
      <c r="T36" s="12">
        <v>370.64949144999997</v>
      </c>
      <c r="U36" s="12">
        <v>3179.0117273847463</v>
      </c>
      <c r="V36" s="12">
        <v>3075.5284281821</v>
      </c>
      <c r="W36" s="12">
        <v>2986.8553973694543</v>
      </c>
      <c r="X36" s="12">
        <v>2871.6228227177558</v>
      </c>
      <c r="Y36" s="12">
        <v>2752.3490041560567</v>
      </c>
      <c r="Z36" s="12">
        <v>2646.9268373843579</v>
      </c>
      <c r="AA36" s="12">
        <v>2531.2864924726591</v>
      </c>
      <c r="AB36" s="12">
        <v>2429.3307445209603</v>
      </c>
      <c r="AC36" s="12">
        <v>2358.8498433734917</v>
      </c>
      <c r="AD36" s="12">
        <v>2289.5961545690202</v>
      </c>
      <c r="AE36" s="12">
        <v>2223.7524490958594</v>
      </c>
      <c r="AF36" s="12">
        <v>2161.0975516143558</v>
      </c>
      <c r="AG36" s="12">
        <v>2094.7519302343412</v>
      </c>
      <c r="AH36" s="12">
        <v>2046.579525504387</v>
      </c>
      <c r="AI36" s="12">
        <v>2002.4233705674362</v>
      </c>
      <c r="AJ36" s="12">
        <v>1962.4289654071579</v>
      </c>
      <c r="AK36" s="12">
        <v>1919.3868191966355</v>
      </c>
      <c r="AL36" s="12">
        <v>1878.1549592916861</v>
      </c>
      <c r="AM36" s="12">
        <v>1809.5708166214874</v>
      </c>
      <c r="AN36" s="12">
        <v>1795.0240741843538</v>
      </c>
      <c r="AO36" s="12">
        <v>1781.870107600866</v>
      </c>
      <c r="AP36" s="12">
        <v>1767.8582551728293</v>
      </c>
      <c r="AQ36" s="12">
        <v>1770.4276415346585</v>
      </c>
      <c r="AR36" s="12">
        <v>1747.9908998799451</v>
      </c>
      <c r="AS36" s="12">
        <v>1741.232210726406</v>
      </c>
      <c r="AT36" s="12">
        <v>1734.5993706030101</v>
      </c>
      <c r="AU36" s="12">
        <v>1728.3092647396277</v>
      </c>
      <c r="AV36" s="12">
        <v>1716.6646863064434</v>
      </c>
      <c r="AW36" t="s">
        <v>212</v>
      </c>
    </row>
    <row r="37" spans="1:49">
      <c r="A37" t="s">
        <v>230</v>
      </c>
      <c r="B37" t="s">
        <v>211</v>
      </c>
      <c r="C37" s="12">
        <v>-342.10947613129105</v>
      </c>
      <c r="D37" s="12">
        <v>-351.29638360007004</v>
      </c>
      <c r="E37" s="12">
        <v>-300.61728649736148</v>
      </c>
      <c r="F37" s="12">
        <v>-344.26277168343694</v>
      </c>
      <c r="G37" s="12">
        <v>-347.02232862364394</v>
      </c>
      <c r="H37" s="12">
        <v>-352.59019094981733</v>
      </c>
      <c r="I37" s="12">
        <v>-347.27380043837763</v>
      </c>
      <c r="J37" s="12">
        <v>-342.63359898826837</v>
      </c>
      <c r="K37" s="12">
        <v>-342.60490517123242</v>
      </c>
      <c r="L37" s="12">
        <v>-327.80272088059951</v>
      </c>
      <c r="M37" s="12">
        <v>-322.42383901204818</v>
      </c>
      <c r="N37" s="12">
        <v>-318.48652483153614</v>
      </c>
      <c r="O37" s="12">
        <v>-249.79589118034281</v>
      </c>
      <c r="P37" s="12">
        <v>-257.78904072107576</v>
      </c>
      <c r="Q37" s="12">
        <v>-247.3176236412184</v>
      </c>
      <c r="R37" s="12">
        <v>-241.03805792704637</v>
      </c>
      <c r="S37" s="12">
        <v>-229.98466641727219</v>
      </c>
      <c r="T37" s="12">
        <v>-243.76728937000001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t="s">
        <v>212</v>
      </c>
    </row>
    <row r="38" spans="1:49">
      <c r="A38" t="s">
        <v>231</v>
      </c>
      <c r="B38" t="s">
        <v>211</v>
      </c>
      <c r="C38" s="12">
        <v>169.72820383495673</v>
      </c>
      <c r="D38" s="12">
        <v>165.07888080560292</v>
      </c>
      <c r="E38" s="12">
        <v>160.92182487346099</v>
      </c>
      <c r="F38" s="12">
        <v>156.26092312467927</v>
      </c>
      <c r="G38" s="12">
        <v>152.26218739604951</v>
      </c>
      <c r="H38" s="12">
        <v>148.79456088393545</v>
      </c>
      <c r="I38" s="12">
        <v>144.41493657978413</v>
      </c>
      <c r="J38" s="12">
        <v>139.94722738270434</v>
      </c>
      <c r="K38" s="12">
        <v>134.70936924287935</v>
      </c>
      <c r="L38" s="12">
        <v>130.23006267327492</v>
      </c>
      <c r="M38" s="12">
        <v>128.37176831057582</v>
      </c>
      <c r="N38" s="12">
        <v>125.12436669127283</v>
      </c>
      <c r="O38" s="12">
        <v>124.02069564713202</v>
      </c>
      <c r="P38" s="12">
        <v>122.15263891490508</v>
      </c>
      <c r="Q38" s="12">
        <v>121.55657002231908</v>
      </c>
      <c r="R38" s="12">
        <v>120.63001056849816</v>
      </c>
      <c r="S38" s="12">
        <v>119.53645060086433</v>
      </c>
      <c r="T38" s="12">
        <v>115.14677466000023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t="s">
        <v>212</v>
      </c>
    </row>
    <row r="39" spans="1:49">
      <c r="A39" s="5" t="s">
        <v>217</v>
      </c>
      <c r="B39" t="s">
        <v>211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>
        <v>2149.8272168558128</v>
      </c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t="s">
        <v>216</v>
      </c>
    </row>
    <row r="40" spans="1:49">
      <c r="A40" s="5" t="s">
        <v>218</v>
      </c>
      <c r="B40" t="s">
        <v>211</v>
      </c>
      <c r="AL40" s="6" t="s">
        <v>219</v>
      </c>
      <c r="AW40" t="s">
        <v>216</v>
      </c>
    </row>
    <row r="41" spans="1:49">
      <c r="A41" s="5" t="s">
        <v>220</v>
      </c>
      <c r="B41" t="s">
        <v>211</v>
      </c>
      <c r="AV41">
        <v>0</v>
      </c>
      <c r="AW41" t="s">
        <v>221</v>
      </c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85A96-A8D9-41A9-9EC0-173542AD1149}">
  <sheetPr>
    <tabColor rgb="FF00B050"/>
  </sheetPr>
  <dimension ref="A1:BD3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529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>
        <v>2031</v>
      </c>
      <c r="AD26" s="4">
        <v>2032</v>
      </c>
      <c r="AE26" s="4">
        <v>2033</v>
      </c>
      <c r="AF26" s="4">
        <v>2034</v>
      </c>
      <c r="AG26" s="4">
        <v>2035</v>
      </c>
      <c r="AH26" s="4">
        <v>2036</v>
      </c>
      <c r="AI26" s="4">
        <v>2037</v>
      </c>
      <c r="AJ26" s="4">
        <v>2038</v>
      </c>
      <c r="AK26" s="4">
        <v>2039</v>
      </c>
      <c r="AL26" s="4">
        <v>2040</v>
      </c>
      <c r="AM26" s="4">
        <v>2041</v>
      </c>
      <c r="AN26" s="4">
        <v>2042</v>
      </c>
      <c r="AO26" s="4">
        <v>2043</v>
      </c>
      <c r="AP26" s="4">
        <v>2044</v>
      </c>
      <c r="AQ26" s="4">
        <v>2045</v>
      </c>
      <c r="AR26" s="4">
        <v>2046</v>
      </c>
      <c r="AS26" s="4">
        <v>2047</v>
      </c>
      <c r="AT26" s="4">
        <v>2048</v>
      </c>
      <c r="AU26" s="4">
        <v>2049</v>
      </c>
      <c r="AV26" s="4">
        <v>2050</v>
      </c>
      <c r="AW26" s="4" t="s">
        <v>209</v>
      </c>
      <c r="BD26" s="13"/>
    </row>
    <row r="27" spans="1:56">
      <c r="A27" t="s">
        <v>530</v>
      </c>
      <c r="B27" t="s">
        <v>283</v>
      </c>
      <c r="C27" s="27">
        <v>0.56612349573201293</v>
      </c>
      <c r="D27" s="27">
        <v>0.55726345694625667</v>
      </c>
      <c r="E27" s="27">
        <v>0.51742437035316835</v>
      </c>
      <c r="F27" s="27">
        <v>0.52641873339637957</v>
      </c>
      <c r="G27" s="27">
        <v>0.51881096635260504</v>
      </c>
      <c r="H27" s="27">
        <v>0.51869880861141815</v>
      </c>
      <c r="I27" s="27">
        <v>0.50364642041789953</v>
      </c>
      <c r="J27" s="27">
        <v>0.49741507568154203</v>
      </c>
      <c r="K27" s="27">
        <v>0.49652929470957347</v>
      </c>
      <c r="L27" s="27">
        <v>0.47284393975349526</v>
      </c>
      <c r="M27" s="27">
        <v>0.47990272474664852</v>
      </c>
      <c r="N27" s="27">
        <v>0.48442799764193356</v>
      </c>
      <c r="O27" s="27">
        <v>0.47891402939636735</v>
      </c>
      <c r="P27" s="27">
        <v>0.46978225390372674</v>
      </c>
      <c r="Q27" s="27">
        <v>0.46525365403970043</v>
      </c>
      <c r="R27" s="27">
        <v>0.46744257942129669</v>
      </c>
      <c r="S27" s="27">
        <v>0.4558169985732281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t="s">
        <v>485</v>
      </c>
    </row>
    <row r="28" spans="1:56">
      <c r="A28" t="s">
        <v>242</v>
      </c>
      <c r="B28" t="s">
        <v>283</v>
      </c>
      <c r="C28" s="27">
        <v>0.21604349878402157</v>
      </c>
      <c r="D28" s="27">
        <v>0.22206552490273199</v>
      </c>
      <c r="E28" s="27">
        <v>0.23486467279548151</v>
      </c>
      <c r="F28" s="27">
        <v>0.22649044283473047</v>
      </c>
      <c r="G28" s="27">
        <v>0.2292566543752883</v>
      </c>
      <c r="H28" s="27">
        <v>0.22506152648288355</v>
      </c>
      <c r="I28" s="27">
        <v>0.24028410441402692</v>
      </c>
      <c r="J28" s="27">
        <v>0.23501990776859516</v>
      </c>
      <c r="K28" s="27">
        <v>0.23129176280299726</v>
      </c>
      <c r="L28" s="27">
        <v>0.24982503729471278</v>
      </c>
      <c r="M28" s="27">
        <v>0.24278050240072163</v>
      </c>
      <c r="N28" s="27">
        <v>0.2412118273481309</v>
      </c>
      <c r="O28" s="27">
        <v>0.24202950919414898</v>
      </c>
      <c r="P28" s="27">
        <v>0.24304421002367682</v>
      </c>
      <c r="Q28" s="27">
        <v>0.24385682648783663</v>
      </c>
      <c r="R28" s="27">
        <v>0.24693556821810678</v>
      </c>
      <c r="S28" s="27">
        <v>0.24546312768314202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t="s">
        <v>485</v>
      </c>
    </row>
    <row r="29" spans="1:56" ht="17.25" customHeight="1">
      <c r="A29" t="s">
        <v>243</v>
      </c>
      <c r="B29" t="s">
        <v>283</v>
      </c>
      <c r="C29" s="27">
        <v>0.13012534601228662</v>
      </c>
      <c r="D29" s="27">
        <v>0.13512945674340218</v>
      </c>
      <c r="E29" s="27">
        <v>0.15386200433104222</v>
      </c>
      <c r="F29" s="27">
        <v>0.15775224249036623</v>
      </c>
      <c r="G29" s="27">
        <v>0.16011629400099864</v>
      </c>
      <c r="H29" s="27">
        <v>0.15956980481539776</v>
      </c>
      <c r="I29" s="27">
        <v>0.15867276097631247</v>
      </c>
      <c r="J29" s="27">
        <v>0.17160029744481503</v>
      </c>
      <c r="K29" s="27">
        <v>0.17161411944670643</v>
      </c>
      <c r="L29" s="27">
        <v>0.17214650159379921</v>
      </c>
      <c r="M29" s="27">
        <v>0.17079724507557489</v>
      </c>
      <c r="N29" s="27">
        <v>0.16422186437316735</v>
      </c>
      <c r="O29" s="27">
        <v>0.16502035104851032</v>
      </c>
      <c r="P29" s="27">
        <v>0.17420949778487532</v>
      </c>
      <c r="Q29" s="27">
        <v>0.17556496064042254</v>
      </c>
      <c r="R29" s="27">
        <v>0.16969262264599594</v>
      </c>
      <c r="S29" s="27">
        <v>0.17484867072391078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t="s">
        <v>485</v>
      </c>
    </row>
    <row r="30" spans="1:56">
      <c r="A30" t="s">
        <v>531</v>
      </c>
      <c r="B30" t="s">
        <v>283</v>
      </c>
      <c r="C30" s="31">
        <v>8.3562774070137083E-2</v>
      </c>
      <c r="D30" s="31">
        <v>8.0309271966651163E-2</v>
      </c>
      <c r="E30" s="31">
        <v>8.6905004348724474E-2</v>
      </c>
      <c r="F30" s="31">
        <v>8.1030469548482933E-2</v>
      </c>
      <c r="G30" s="31">
        <v>8.1409249879042411E-2</v>
      </c>
      <c r="H30" s="31">
        <v>8.4885953360785277E-2</v>
      </c>
      <c r="I30" s="31">
        <v>8.4430524450814379E-2</v>
      </c>
      <c r="J30" s="31">
        <v>8.1819562639290869E-2</v>
      </c>
      <c r="K30" s="31">
        <v>8.5019831820509886E-2</v>
      </c>
      <c r="L30" s="31">
        <v>8.6032758487299549E-2</v>
      </c>
      <c r="M30" s="31">
        <v>8.6048895180922833E-2</v>
      </c>
      <c r="N30" s="31">
        <v>8.8077452126209169E-2</v>
      </c>
      <c r="O30" s="31">
        <v>8.8001113966765548E-2</v>
      </c>
      <c r="P30" s="31">
        <v>8.4498044137590406E-2</v>
      </c>
      <c r="Q30" s="31">
        <v>8.4040165204966988E-2</v>
      </c>
      <c r="R30" s="31">
        <v>8.2273727873253197E-2</v>
      </c>
      <c r="S30" s="31">
        <v>8.6322221102719587E-2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27"/>
      <c r="AW30" t="s">
        <v>485</v>
      </c>
    </row>
    <row r="31" spans="1:56">
      <c r="A31" t="s">
        <v>259</v>
      </c>
      <c r="B31" t="s">
        <v>283</v>
      </c>
      <c r="C31" s="27">
        <v>4.1448854015417218E-3</v>
      </c>
      <c r="D31" s="27">
        <v>5.2322894409578503E-3</v>
      </c>
      <c r="E31" s="27">
        <v>6.9439481715835288E-3</v>
      </c>
      <c r="F31" s="27">
        <v>8.3081117300407188E-3</v>
      </c>
      <c r="G31" s="27">
        <v>1.0406835392065661E-2</v>
      </c>
      <c r="H31" s="27">
        <v>1.1783906729515238E-2</v>
      </c>
      <c r="I31" s="27">
        <v>1.2966189740946715E-2</v>
      </c>
      <c r="J31" s="27">
        <v>1.4145156465757026E-2</v>
      </c>
      <c r="K31" s="27">
        <v>1.5544991220212925E-2</v>
      </c>
      <c r="L31" s="27">
        <v>1.9151762870693277E-2</v>
      </c>
      <c r="M31" s="27">
        <v>2.0470632596132122E-2</v>
      </c>
      <c r="N31" s="27">
        <v>2.2060858510559021E-2</v>
      </c>
      <c r="O31" s="27">
        <v>2.6034996394207973E-2</v>
      </c>
      <c r="P31" s="27">
        <v>2.8465994150130691E-2</v>
      </c>
      <c r="Q31" s="27">
        <v>3.1284393627073498E-2</v>
      </c>
      <c r="R31" s="27">
        <v>3.3655501841347406E-2</v>
      </c>
      <c r="S31" s="27">
        <v>3.7548981916999589E-2</v>
      </c>
      <c r="T31" s="27"/>
      <c r="U31" s="27"/>
      <c r="V31" s="27"/>
      <c r="W31" s="27"/>
      <c r="X31" s="27"/>
      <c r="Y31" s="27"/>
      <c r="Z31" s="27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t="s">
        <v>485</v>
      </c>
    </row>
    <row r="32" spans="1:56">
      <c r="A32" t="s">
        <v>532</v>
      </c>
      <c r="B32" t="s">
        <v>283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31">
        <v>0.23816373474482383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31">
        <v>1.1530964515210735E-2</v>
      </c>
      <c r="AW32" t="s">
        <v>533</v>
      </c>
    </row>
    <row r="33" spans="1:49">
      <c r="A33" t="s">
        <v>534</v>
      </c>
      <c r="B33" t="s">
        <v>283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>
        <v>0.36687024834909693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>
        <v>0.43717562907525653</v>
      </c>
      <c r="AW33" t="s">
        <v>533</v>
      </c>
    </row>
    <row r="34" spans="1:49">
      <c r="A34" t="s">
        <v>535</v>
      </c>
      <c r="B34" t="s">
        <v>283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>
        <v>0.17838153985953312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>
        <v>0.17709178865807024</v>
      </c>
      <c r="AW34" t="s">
        <v>533</v>
      </c>
    </row>
    <row r="35" spans="1:49">
      <c r="A35" t="s">
        <v>536</v>
      </c>
      <c r="B35" t="s">
        <v>283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>
        <v>9.7565946121225905E-2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>
        <v>9.4382827261566521E-2</v>
      </c>
      <c r="AW35" t="s">
        <v>533</v>
      </c>
    </row>
    <row r="36" spans="1:49">
      <c r="A36" t="s">
        <v>537</v>
      </c>
      <c r="B36" t="s">
        <v>283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>
        <v>0.11901853092532021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>
        <v>0.279818790489896</v>
      </c>
      <c r="AW36" t="s">
        <v>533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2F51F-4C09-4E51-82A4-D61DB16B4187}">
  <sheetPr>
    <tabColor rgb="FF00B050"/>
  </sheetPr>
  <dimension ref="A1:BD3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538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>
        <v>2031</v>
      </c>
      <c r="AD26" s="4">
        <v>2032</v>
      </c>
      <c r="AE26" s="4">
        <v>2033</v>
      </c>
      <c r="AF26" s="4">
        <v>2034</v>
      </c>
      <c r="AG26" s="4">
        <v>2035</v>
      </c>
      <c r="AH26" s="4">
        <v>2036</v>
      </c>
      <c r="AI26" s="4">
        <v>2037</v>
      </c>
      <c r="AJ26" s="4">
        <v>2038</v>
      </c>
      <c r="AK26" s="4">
        <v>2039</v>
      </c>
      <c r="AL26" s="4">
        <v>2040</v>
      </c>
      <c r="AM26" s="4">
        <v>2041</v>
      </c>
      <c r="AN26" s="4">
        <v>2042</v>
      </c>
      <c r="AO26" s="4">
        <v>2043</v>
      </c>
      <c r="AP26" s="4">
        <v>2044</v>
      </c>
      <c r="AQ26" s="4">
        <v>2045</v>
      </c>
      <c r="AR26" s="4">
        <v>2046</v>
      </c>
      <c r="AS26" s="4">
        <v>2047</v>
      </c>
      <c r="AT26" s="4">
        <v>2048</v>
      </c>
      <c r="AU26" s="4">
        <v>2049</v>
      </c>
      <c r="AV26" s="4">
        <v>2050</v>
      </c>
      <c r="AW26" s="4" t="s">
        <v>209</v>
      </c>
      <c r="BD26" s="13"/>
    </row>
    <row r="27" spans="1:56">
      <c r="A27" t="s">
        <v>530</v>
      </c>
      <c r="B27" t="s">
        <v>283</v>
      </c>
      <c r="C27" s="27">
        <v>0.46977532630781721</v>
      </c>
      <c r="D27" s="27">
        <v>0.46654900527690674</v>
      </c>
      <c r="E27" s="27">
        <v>0.42854238751383511</v>
      </c>
      <c r="F27" s="27">
        <v>0.43893855716032321</v>
      </c>
      <c r="G27" s="27">
        <v>0.4325611479963074</v>
      </c>
      <c r="H27" s="27">
        <v>0.42837593343907232</v>
      </c>
      <c r="I27" s="27">
        <v>0.40796739342164745</v>
      </c>
      <c r="J27" s="27">
        <v>0.40900116427895811</v>
      </c>
      <c r="K27" s="27">
        <v>0.42420996831383556</v>
      </c>
      <c r="L27" s="27">
        <v>0.39976759439794529</v>
      </c>
      <c r="M27" s="27">
        <v>0.40364645037703101</v>
      </c>
      <c r="N27" s="27">
        <v>0.4013427834894141</v>
      </c>
      <c r="O27" s="27">
        <v>0.3896696785690813</v>
      </c>
      <c r="P27" s="27">
        <v>0.37705907920989373</v>
      </c>
      <c r="Q27" s="27">
        <v>0.37125220298055517</v>
      </c>
      <c r="R27" s="27">
        <v>0.37283073696537039</v>
      </c>
      <c r="S27" s="27">
        <v>0.38736503455267957</v>
      </c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t="s">
        <v>485</v>
      </c>
    </row>
    <row r="28" spans="1:56">
      <c r="A28" t="s">
        <v>242</v>
      </c>
      <c r="B28" t="s">
        <v>283</v>
      </c>
      <c r="C28" s="27">
        <v>0.43587173387253614</v>
      </c>
      <c r="D28" s="27">
        <v>0.44263953493818436</v>
      </c>
      <c r="E28" s="27">
        <v>0.4733741285294682</v>
      </c>
      <c r="F28" s="27">
        <v>0.46008124193828176</v>
      </c>
      <c r="G28" s="27">
        <v>0.46433032060009</v>
      </c>
      <c r="H28" s="27">
        <v>0.45690739287852944</v>
      </c>
      <c r="I28" s="27">
        <v>0.4856531334268267</v>
      </c>
      <c r="J28" s="27">
        <v>0.48114768672670982</v>
      </c>
      <c r="K28" s="27">
        <v>0.47215821540039998</v>
      </c>
      <c r="L28" s="27">
        <v>0.49203882892340839</v>
      </c>
      <c r="M28" s="27">
        <v>0.49050824982090641</v>
      </c>
      <c r="N28" s="27">
        <v>0.48843921508254562</v>
      </c>
      <c r="O28" s="27">
        <v>0.47587447664473675</v>
      </c>
      <c r="P28" s="27">
        <v>0.48340620804898637</v>
      </c>
      <c r="Q28" s="27">
        <v>0.48537196644057135</v>
      </c>
      <c r="R28" s="27">
        <v>0.48050100174958998</v>
      </c>
      <c r="S28" s="27">
        <v>0.46305091555486866</v>
      </c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t="s">
        <v>485</v>
      </c>
    </row>
    <row r="29" spans="1:56" ht="17.25" customHeight="1">
      <c r="A29" t="s">
        <v>243</v>
      </c>
      <c r="B29" t="s">
        <v>283</v>
      </c>
      <c r="C29" s="27">
        <v>1.6231475757665589E-2</v>
      </c>
      <c r="D29" s="27">
        <v>1.667718329994472E-2</v>
      </c>
      <c r="E29" s="27">
        <v>1.9280893713340821E-2</v>
      </c>
      <c r="F29" s="27">
        <v>2.0766668754402466E-2</v>
      </c>
      <c r="G29" s="27">
        <v>2.2327053275821882E-2</v>
      </c>
      <c r="H29" s="27">
        <v>2.466136161866769E-2</v>
      </c>
      <c r="I29" s="27">
        <v>2.2523938579858134E-2</v>
      </c>
      <c r="J29" s="27">
        <v>2.4854537948667411E-2</v>
      </c>
      <c r="K29" s="27">
        <v>2.5927110158447699E-2</v>
      </c>
      <c r="L29" s="27">
        <v>2.5403763538107142E-2</v>
      </c>
      <c r="M29" s="27">
        <v>2.5960112666573689E-2</v>
      </c>
      <c r="N29" s="27">
        <v>2.7083884289632144E-2</v>
      </c>
      <c r="O29" s="27">
        <v>2.8349170246117165E-2</v>
      </c>
      <c r="P29" s="27">
        <v>3.0277620751702011E-2</v>
      </c>
      <c r="Q29" s="27">
        <v>3.1400164373893077E-2</v>
      </c>
      <c r="R29" s="27">
        <v>3.2722989521408848E-2</v>
      </c>
      <c r="S29" s="27">
        <v>3.3162294389674447E-2</v>
      </c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t="s">
        <v>485</v>
      </c>
    </row>
    <row r="30" spans="1:56">
      <c r="A30" t="s">
        <v>531</v>
      </c>
      <c r="B30" t="s">
        <v>283</v>
      </c>
      <c r="C30" s="31">
        <v>7.3785609496343885E-2</v>
      </c>
      <c r="D30" s="31">
        <v>6.9686819099244554E-2</v>
      </c>
      <c r="E30" s="31">
        <v>7.3742028451669481E-2</v>
      </c>
      <c r="F30" s="31">
        <v>7.4736691153790419E-2</v>
      </c>
      <c r="G30" s="31">
        <v>7.4995722906510839E-2</v>
      </c>
      <c r="H30" s="31">
        <v>8.4048790915898564E-2</v>
      </c>
      <c r="I30" s="31">
        <v>7.5904285320061923E-2</v>
      </c>
      <c r="J30" s="31">
        <v>7.637195082082876E-2</v>
      </c>
      <c r="K30" s="31">
        <v>6.8352256156837946E-2</v>
      </c>
      <c r="L30" s="31">
        <v>6.9000715456229059E-2</v>
      </c>
      <c r="M30" s="31">
        <v>6.5831495193145781E-2</v>
      </c>
      <c r="N30" s="31">
        <v>6.8021757007367095E-2</v>
      </c>
      <c r="O30" s="31">
        <v>6.8986545014709175E-2</v>
      </c>
      <c r="P30" s="31">
        <v>7.0235507922787904E-2</v>
      </c>
      <c r="Q30" s="31">
        <v>7.0909369248125173E-2</v>
      </c>
      <c r="R30" s="31">
        <v>6.985462919195802E-2</v>
      </c>
      <c r="S30" s="31">
        <v>7.2671758306191506E-2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27"/>
      <c r="AW30" t="s">
        <v>485</v>
      </c>
    </row>
    <row r="31" spans="1:56">
      <c r="A31" t="s">
        <v>259</v>
      </c>
      <c r="B31" t="s">
        <v>283</v>
      </c>
      <c r="C31" s="27">
        <v>4.3358545656371613E-3</v>
      </c>
      <c r="D31" s="27">
        <v>4.4474573857195667E-3</v>
      </c>
      <c r="E31" s="27">
        <v>5.0605617916864125E-3</v>
      </c>
      <c r="F31" s="27">
        <v>5.4768409932022012E-3</v>
      </c>
      <c r="G31" s="27">
        <v>5.7857552212696884E-3</v>
      </c>
      <c r="H31" s="27">
        <v>6.0065211478320365E-3</v>
      </c>
      <c r="I31" s="27">
        <v>7.9512492516058009E-3</v>
      </c>
      <c r="J31" s="27">
        <v>8.6246602248359998E-3</v>
      </c>
      <c r="K31" s="27">
        <v>9.3524499704789113E-3</v>
      </c>
      <c r="L31" s="27">
        <v>1.3789097684310263E-2</v>
      </c>
      <c r="M31" s="27">
        <v>1.4053691942343084E-2</v>
      </c>
      <c r="N31" s="27">
        <v>1.5112360131041077E-2</v>
      </c>
      <c r="O31" s="27">
        <v>3.7120129525355566E-2</v>
      </c>
      <c r="P31" s="27">
        <v>3.9021584066630005E-2</v>
      </c>
      <c r="Q31" s="27">
        <v>4.1066296956855361E-2</v>
      </c>
      <c r="R31" s="27">
        <v>4.4090642571672882E-2</v>
      </c>
      <c r="S31" s="27">
        <v>4.3749997196585774E-2</v>
      </c>
      <c r="T31" s="27"/>
      <c r="U31" s="27"/>
      <c r="V31" s="27"/>
      <c r="W31" s="27"/>
      <c r="X31" s="27"/>
      <c r="Y31" s="27"/>
      <c r="Z31" s="27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t="s">
        <v>485</v>
      </c>
    </row>
    <row r="32" spans="1:56">
      <c r="A32" t="s">
        <v>532</v>
      </c>
      <c r="B32" t="s">
        <v>283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31">
        <v>0.21190182792914064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31">
        <v>1.1546131030803972E-2</v>
      </c>
      <c r="AW32" t="s">
        <v>539</v>
      </c>
    </row>
    <row r="33" spans="1:49">
      <c r="A33" t="s">
        <v>534</v>
      </c>
      <c r="B33" t="s">
        <v>283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>
        <v>0.529779085724286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>
        <v>0.5943462677268021</v>
      </c>
      <c r="AW33" t="s">
        <v>539</v>
      </c>
    </row>
    <row r="34" spans="1:49">
      <c r="A34" t="s">
        <v>535</v>
      </c>
      <c r="B34" t="s">
        <v>283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>
        <v>3.8991649707781441E-2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>
        <v>4.8300676751841735E-2</v>
      </c>
      <c r="AW34" t="s">
        <v>539</v>
      </c>
    </row>
    <row r="35" spans="1:49">
      <c r="A35" t="s">
        <v>536</v>
      </c>
      <c r="B35" t="s">
        <v>283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>
        <v>7.2916317264676053E-2</v>
      </c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>
        <v>5.6887412304698751E-2</v>
      </c>
      <c r="AW35" t="s">
        <v>539</v>
      </c>
    </row>
    <row r="36" spans="1:49">
      <c r="A36" t="s">
        <v>537</v>
      </c>
      <c r="B36" t="s">
        <v>283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>
        <v>0.14641111937411588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>
        <v>0.28891951218585338</v>
      </c>
      <c r="AW36" t="s">
        <v>539</v>
      </c>
    </row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D5F8F-42B9-4252-97AC-BC1906C0BACB}">
  <sheetPr>
    <tabColor rgb="FF00B050"/>
  </sheetPr>
  <dimension ref="A1:AJ31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2.140625" bestFit="1" customWidth="1"/>
    <col min="3" max="3" width="8.7109375" style="29" customWidth="1"/>
    <col min="4" max="13" width="9.140625" style="29" customWidth="1"/>
    <col min="14" max="20" width="8.7109375" style="29"/>
    <col min="29" max="29" width="8.7109375" customWidth="1"/>
    <col min="36" max="36" width="22.85546875" style="2" customWidth="1"/>
    <col min="37" max="37" width="23.28515625" customWidth="1"/>
    <col min="38" max="38" width="22.140625" customWidth="1"/>
    <col min="39" max="39" width="5.140625" customWidth="1"/>
    <col min="40" max="40" width="40" customWidth="1"/>
    <col min="41" max="42" width="27" customWidth="1"/>
  </cols>
  <sheetData>
    <row r="1" spans="1:36" s="48" customFormat="1">
      <c r="A1" s="40" t="s">
        <v>540</v>
      </c>
      <c r="AJ1" s="49"/>
    </row>
    <row r="2" spans="1:3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3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3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3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3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3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3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3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3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3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3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3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3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3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3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3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3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3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3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3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3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3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3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3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3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 t="s">
        <v>209</v>
      </c>
      <c r="AJ26" s="13"/>
    </row>
    <row r="27" spans="1:36">
      <c r="A27" t="s">
        <v>300</v>
      </c>
      <c r="B27" t="s">
        <v>541</v>
      </c>
      <c r="C27" s="28">
        <v>1.1000000000000001</v>
      </c>
      <c r="D27" s="28">
        <v>1.6</v>
      </c>
      <c r="E27" s="28">
        <v>2.17</v>
      </c>
      <c r="F27" s="28">
        <v>2.98</v>
      </c>
      <c r="G27" s="28">
        <v>3.71</v>
      </c>
      <c r="H27" s="28">
        <v>4.5</v>
      </c>
      <c r="I27" s="28">
        <v>5.3</v>
      </c>
      <c r="J27" s="28">
        <v>6.03</v>
      </c>
      <c r="K27" s="28">
        <v>6.78</v>
      </c>
      <c r="L27" s="28">
        <v>7.55</v>
      </c>
      <c r="M27" s="28">
        <v>8.43</v>
      </c>
      <c r="N27" s="28">
        <v>9.41</v>
      </c>
      <c r="O27" s="28">
        <v>10.5</v>
      </c>
      <c r="P27" s="28">
        <v>11.78</v>
      </c>
      <c r="Q27" s="28">
        <v>13.21</v>
      </c>
      <c r="R27" s="28">
        <v>14.77</v>
      </c>
      <c r="S27" s="28">
        <v>16.87</v>
      </c>
      <c r="T27" s="28">
        <v>19.79</v>
      </c>
      <c r="U27" s="28"/>
      <c r="V27" s="28"/>
      <c r="W27" s="28"/>
      <c r="X27" s="28"/>
      <c r="Y27" s="28"/>
      <c r="Z27" s="28"/>
      <c r="AA27" s="28"/>
      <c r="AB27" s="28"/>
      <c r="AC27" t="s">
        <v>542</v>
      </c>
    </row>
    <row r="28" spans="1:36">
      <c r="A28" t="s">
        <v>543</v>
      </c>
      <c r="B28" t="s">
        <v>541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>
        <v>26.87</v>
      </c>
      <c r="Y28" s="28"/>
      <c r="Z28" s="28"/>
      <c r="AA28" s="28"/>
      <c r="AB28" s="28">
        <v>41.5</v>
      </c>
      <c r="AC28" t="s">
        <v>307</v>
      </c>
    </row>
    <row r="29" spans="1:36">
      <c r="A2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</row>
    <row r="30" spans="1:36">
      <c r="A3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</row>
    <row r="31" spans="1:36">
      <c r="A3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80847-9092-47E4-9F12-0C75748B3A19}">
  <sheetPr>
    <tabColor rgb="FF00B050"/>
  </sheetPr>
  <dimension ref="A1:BD37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28" max="28" width="9.5703125" bestFit="1" customWidth="1"/>
    <col min="34" max="34" width="9.85546875" bestFit="1" customWidth="1"/>
    <col min="38" max="38" width="9.570312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544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211</v>
      </c>
      <c r="C29" s="33">
        <v>380.0561707229802</v>
      </c>
      <c r="D29" s="33">
        <v>377.29450206580276</v>
      </c>
      <c r="E29" s="33">
        <v>380.21218954036402</v>
      </c>
      <c r="F29" s="33">
        <v>377.76148815108473</v>
      </c>
      <c r="G29" s="33">
        <v>372.74538282140571</v>
      </c>
      <c r="H29" s="33">
        <v>367.48312125781717</v>
      </c>
      <c r="I29" s="33">
        <v>366.72673300779644</v>
      </c>
      <c r="J29" s="33">
        <v>366.27471057822106</v>
      </c>
      <c r="K29" s="33">
        <v>367.90328157272398</v>
      </c>
      <c r="L29" s="33">
        <v>372.86435312571177</v>
      </c>
      <c r="M29" s="33">
        <v>374.48107329054807</v>
      </c>
      <c r="N29" s="33">
        <v>375.92520023727593</v>
      </c>
      <c r="O29" s="33">
        <v>378.15635685812799</v>
      </c>
      <c r="P29" s="33">
        <v>374.9891321948632</v>
      </c>
      <c r="Q29" s="33">
        <v>370.86908458744256</v>
      </c>
      <c r="R29" s="33">
        <v>371.90062070912302</v>
      </c>
      <c r="S29" s="33">
        <v>368.61190024216489</v>
      </c>
      <c r="T29" s="33">
        <v>360.87142892999998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W29" t="s">
        <v>270</v>
      </c>
    </row>
    <row r="30" spans="1:56">
      <c r="A30" t="s">
        <v>545</v>
      </c>
      <c r="B30" t="s">
        <v>211</v>
      </c>
      <c r="C30" s="33">
        <v>189.01042749141558</v>
      </c>
      <c r="D30" s="33">
        <v>187.98271151369175</v>
      </c>
      <c r="E30" s="33">
        <v>188.920788936153</v>
      </c>
      <c r="F30" s="33">
        <v>188.12321184793373</v>
      </c>
      <c r="G30" s="33">
        <v>186.40297925605577</v>
      </c>
      <c r="H30" s="33">
        <v>184.31825473661073</v>
      </c>
      <c r="I30" s="33">
        <v>182.10599462061421</v>
      </c>
      <c r="J30" s="33">
        <v>182.09599302227707</v>
      </c>
      <c r="K30" s="33">
        <v>182.87487670228046</v>
      </c>
      <c r="L30" s="33">
        <v>184.16848885163995</v>
      </c>
      <c r="M30" s="33">
        <v>185.88127709948819</v>
      </c>
      <c r="N30" s="33">
        <v>186.47718707241401</v>
      </c>
      <c r="O30" s="33">
        <v>186.64579374586103</v>
      </c>
      <c r="P30" s="33">
        <v>185.63822192731556</v>
      </c>
      <c r="Q30" s="33">
        <v>183.81563989541507</v>
      </c>
      <c r="R30" s="33">
        <v>183.7484125647313</v>
      </c>
      <c r="S30" s="33">
        <v>182.5454973719479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W30" t="s">
        <v>270</v>
      </c>
    </row>
    <row r="31" spans="1:56" ht="17.25" customHeight="1">
      <c r="A31" t="s">
        <v>546</v>
      </c>
      <c r="B31" t="s">
        <v>211</v>
      </c>
      <c r="C31" s="33">
        <v>69.088234676698775</v>
      </c>
      <c r="D31" s="33">
        <v>68.598819169127239</v>
      </c>
      <c r="E31" s="33">
        <v>68.898851607129714</v>
      </c>
      <c r="F31" s="33">
        <v>67.314391875458981</v>
      </c>
      <c r="G31" s="33">
        <v>66.943394927444018</v>
      </c>
      <c r="H31" s="33">
        <v>64.598333558888626</v>
      </c>
      <c r="I31" s="33">
        <v>64.685387258508015</v>
      </c>
      <c r="J31" s="33">
        <v>63.783446353228946</v>
      </c>
      <c r="K31" s="33">
        <v>63.011644586561651</v>
      </c>
      <c r="L31" s="33">
        <v>63.612131897409682</v>
      </c>
      <c r="M31" s="33">
        <v>64.258187526517361</v>
      </c>
      <c r="N31" s="33">
        <v>64.247368037516253</v>
      </c>
      <c r="O31" s="33">
        <v>64.513165524237579</v>
      </c>
      <c r="P31" s="33">
        <v>64.26715709564823</v>
      </c>
      <c r="Q31" s="33">
        <v>63.777673732175806</v>
      </c>
      <c r="R31" s="33">
        <v>64.090868994502955</v>
      </c>
      <c r="S31" s="33">
        <v>62.90260958350251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W31" t="s">
        <v>270</v>
      </c>
    </row>
    <row r="32" spans="1:56">
      <c r="A32" t="s">
        <v>547</v>
      </c>
      <c r="B32" t="s">
        <v>211</v>
      </c>
      <c r="C32" s="29">
        <v>117.67972448941138</v>
      </c>
      <c r="D32" s="29">
        <v>116.36457053575248</v>
      </c>
      <c r="E32" s="29">
        <v>117.15944851505891</v>
      </c>
      <c r="F32" s="29">
        <v>117.87195232306489</v>
      </c>
      <c r="G32" s="29">
        <v>114.33474252775099</v>
      </c>
      <c r="H32" s="29">
        <v>113.44434151611263</v>
      </c>
      <c r="I32" s="29">
        <v>114.55726510845247</v>
      </c>
      <c r="J32" s="29">
        <v>114.62183694491189</v>
      </c>
      <c r="K32" s="29">
        <v>116.62336387978179</v>
      </c>
      <c r="L32" s="29">
        <v>119.73776822400438</v>
      </c>
      <c r="M32" s="29">
        <v>118.73613715732535</v>
      </c>
      <c r="N32" s="29">
        <v>119.61501939897151</v>
      </c>
      <c r="O32" s="29">
        <v>121.73857484733233</v>
      </c>
      <c r="P32" s="29">
        <v>119.99454321579562</v>
      </c>
      <c r="Q32" s="29">
        <v>118.13703229908408</v>
      </c>
      <c r="R32" s="29">
        <v>118.62947452869902</v>
      </c>
      <c r="S32" s="29">
        <v>117.99412784629206</v>
      </c>
      <c r="T32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t="s">
        <v>270</v>
      </c>
    </row>
    <row r="33" spans="1:49">
      <c r="A33" t="s">
        <v>262</v>
      </c>
      <c r="B33" t="s">
        <v>211</v>
      </c>
      <c r="C33" s="29">
        <v>4.2777840654544548</v>
      </c>
      <c r="D33" s="29">
        <v>4.3484008472312894</v>
      </c>
      <c r="E33" s="29">
        <v>5.2331004820223939</v>
      </c>
      <c r="F33" s="29">
        <v>4.451932104627133</v>
      </c>
      <c r="G33" s="29">
        <v>5.0642661101549322</v>
      </c>
      <c r="H33" s="29">
        <v>5.1221914462051927</v>
      </c>
      <c r="I33" s="29">
        <v>5.378086020221744</v>
      </c>
      <c r="J33" s="29">
        <v>5.7734342578031459</v>
      </c>
      <c r="K33" s="29">
        <v>5.3933964041000735</v>
      </c>
      <c r="L33" s="29">
        <v>5.345964152657757</v>
      </c>
      <c r="M33" s="29">
        <v>5.6054715072171746</v>
      </c>
      <c r="N33" s="29">
        <v>5.5856257283741542</v>
      </c>
      <c r="O33" s="29">
        <v>5.258822740697056</v>
      </c>
      <c r="P33" s="29">
        <v>5.0892099561038009</v>
      </c>
      <c r="Q33" s="29">
        <v>5.1387386607676007</v>
      </c>
      <c r="R33" s="29">
        <v>5.4318646211897459</v>
      </c>
      <c r="S33" s="29">
        <v>5.1696654404224205</v>
      </c>
      <c r="T33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6"/>
      <c r="AW33" t="s">
        <v>270</v>
      </c>
    </row>
    <row r="34" spans="1:49">
      <c r="A34" s="5" t="s">
        <v>274</v>
      </c>
      <c r="B34" t="s">
        <v>211</v>
      </c>
      <c r="T34"/>
      <c r="AA34" s="35"/>
      <c r="AB34" s="35">
        <v>333.20266124124134</v>
      </c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2" t="s">
        <v>275</v>
      </c>
    </row>
    <row r="35" spans="1:49">
      <c r="A35" s="5" t="s">
        <v>276</v>
      </c>
      <c r="B35" t="s">
        <v>211</v>
      </c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>
        <v>246.5894480434051</v>
      </c>
      <c r="AW35" t="s">
        <v>548</v>
      </c>
    </row>
    <row r="36" spans="1:49">
      <c r="A36" s="5" t="s">
        <v>277</v>
      </c>
      <c r="B36" t="s">
        <v>211</v>
      </c>
      <c r="AA36" s="29"/>
      <c r="AB36" s="29">
        <v>315.89633225</v>
      </c>
      <c r="AC36" s="29"/>
      <c r="AD36" s="29"/>
      <c r="AE36" s="29"/>
      <c r="AF36" s="29"/>
      <c r="AG36" s="29"/>
      <c r="AH36" s="29"/>
      <c r="AI36" s="29"/>
      <c r="AJ36" s="29"/>
      <c r="AK36" s="29"/>
      <c r="AL36" s="29">
        <v>282.75463450000001</v>
      </c>
      <c r="AM36" s="29"/>
      <c r="AN36" s="29"/>
      <c r="AO36" s="29"/>
      <c r="AP36" s="29"/>
      <c r="AQ36" s="29"/>
      <c r="AR36" s="29"/>
      <c r="AS36" s="29"/>
      <c r="AT36" s="29"/>
      <c r="AU36" s="29"/>
      <c r="AV36" s="29">
        <v>268.44377425000005</v>
      </c>
      <c r="AW36" t="s">
        <v>253</v>
      </c>
    </row>
    <row r="37" spans="1:49">
      <c r="A37" s="5" t="s">
        <v>549</v>
      </c>
      <c r="B37" t="s">
        <v>211</v>
      </c>
      <c r="AA37" s="29"/>
      <c r="AB37" s="29">
        <v>229.52326836577546</v>
      </c>
      <c r="AC37" s="29"/>
      <c r="AD37" s="29"/>
      <c r="AE37" s="29"/>
      <c r="AF37" s="29"/>
      <c r="AG37" s="29"/>
      <c r="AH37" s="29"/>
      <c r="AI37" s="29"/>
      <c r="AJ37" s="29"/>
      <c r="AK37" s="29"/>
      <c r="AL37" s="29">
        <v>162.68914600450063</v>
      </c>
      <c r="AM37" s="29"/>
      <c r="AN37" s="29"/>
      <c r="AO37" s="29"/>
      <c r="AP37" s="29"/>
      <c r="AQ37" s="29"/>
      <c r="AR37" s="29"/>
      <c r="AS37" s="29"/>
      <c r="AT37" s="29"/>
      <c r="AU37" s="29"/>
      <c r="AV37" s="29">
        <v>114.26834871659258</v>
      </c>
      <c r="AW37" t="s">
        <v>253</v>
      </c>
    </row>
  </sheetData>
  <hyperlinks>
    <hyperlink ref="AW34" r:id="rId1" display="Fit for 55 MIX scenario, arbon intensity of electricity &amp; steam production" xr:uid="{1F5DFF4E-20DF-4148-AF4A-CCDF304F21B6}"/>
  </hyperlinks>
  <pageMargins left="0.7" right="0.7" top="0.75" bottom="0.75" header="0.3" footer="0.3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65F8-CBAA-4C40-A641-B1CFF09A6B15}">
  <sheetPr>
    <tabColor rgb="FF00B050"/>
  </sheetPr>
  <dimension ref="A1:AA54"/>
  <sheetViews>
    <sheetView showGridLines="0" zoomScaleNormal="100" workbookViewId="0">
      <selection activeCell="O40" sqref="O40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19" width="8.7109375" style="29"/>
    <col min="20" max="20" width="8.7109375" customWidth="1"/>
    <col min="27" max="27" width="22.85546875" style="2" customWidth="1"/>
    <col min="28" max="28" width="23.28515625" customWidth="1"/>
    <col min="29" max="29" width="22.140625" customWidth="1"/>
    <col min="30" max="30" width="5.140625" customWidth="1"/>
    <col min="31" max="31" width="40" customWidth="1"/>
    <col min="32" max="33" width="27" customWidth="1"/>
  </cols>
  <sheetData>
    <row r="1" spans="1:27" s="48" customFormat="1">
      <c r="A1" s="40" t="s">
        <v>550</v>
      </c>
      <c r="AA1" s="49"/>
    </row>
    <row r="2" spans="1:27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</row>
    <row r="3" spans="1:27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27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27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27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27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27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27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27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27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27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27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27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27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27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31" spans="1:19">
      <c r="A3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</row>
    <row r="37" spans="1:27">
      <c r="A37" s="3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7">
      <c r="A38" s="4" t="s">
        <v>551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7" s="4" customFormat="1">
      <c r="A39" s="4" t="s">
        <v>207</v>
      </c>
      <c r="B39" s="4" t="s">
        <v>208</v>
      </c>
      <c r="C39" s="4">
        <v>2010</v>
      </c>
      <c r="D39" s="4">
        <v>2011</v>
      </c>
      <c r="E39" s="4">
        <v>2012</v>
      </c>
      <c r="F39" s="4">
        <v>2013</v>
      </c>
      <c r="G39" s="4">
        <v>2014</v>
      </c>
      <c r="H39" s="4">
        <v>2015</v>
      </c>
      <c r="I39" s="4">
        <v>2016</v>
      </c>
      <c r="J39" s="4">
        <v>2017</v>
      </c>
      <c r="K39" s="4">
        <v>2018</v>
      </c>
      <c r="L39" s="4">
        <v>2019</v>
      </c>
      <c r="M39" s="4">
        <v>2020</v>
      </c>
      <c r="N39" s="4">
        <v>2021</v>
      </c>
      <c r="O39" s="4" t="s">
        <v>209</v>
      </c>
      <c r="AA39" s="13"/>
    </row>
    <row r="40" spans="1:27">
      <c r="A40" s="6" t="s">
        <v>552</v>
      </c>
      <c r="B40" t="s">
        <v>211</v>
      </c>
      <c r="C40" s="29">
        <v>102.54706336878</v>
      </c>
      <c r="D40" s="29">
        <v>100.86609832608001</v>
      </c>
      <c r="E40" s="29">
        <v>101.0875467795</v>
      </c>
      <c r="F40" s="29">
        <v>101.55799577214</v>
      </c>
      <c r="G40" s="29">
        <v>102.10482552912002</v>
      </c>
      <c r="H40" s="29">
        <v>103.13450938555999</v>
      </c>
      <c r="I40" s="29">
        <v>103.76937428156</v>
      </c>
      <c r="J40" s="29">
        <v>103.84929777522001</v>
      </c>
      <c r="K40" s="29">
        <v>103.26174816984</v>
      </c>
      <c r="L40" s="29">
        <v>101.69848759764001</v>
      </c>
      <c r="M40" s="29">
        <v>100.80836368928</v>
      </c>
      <c r="N40" s="29">
        <v>100.33957007719998</v>
      </c>
      <c r="O40" t="s">
        <v>553</v>
      </c>
    </row>
    <row r="41" spans="1:27">
      <c r="A41" s="6" t="s">
        <v>353</v>
      </c>
      <c r="B41" t="s">
        <v>354</v>
      </c>
      <c r="C41" s="28">
        <v>7.2569999999999997</v>
      </c>
      <c r="D41" s="28">
        <v>7.1260000000000003</v>
      </c>
      <c r="E41" s="28">
        <v>6.8570000000000002</v>
      </c>
      <c r="F41" s="28">
        <v>6.5670000000000002</v>
      </c>
      <c r="G41" s="28">
        <v>6.5970000000000004</v>
      </c>
      <c r="H41" s="28">
        <v>6.827</v>
      </c>
      <c r="I41" s="28">
        <v>6.9989999999999997</v>
      </c>
      <c r="J41" s="28">
        <v>6.9930000000000003</v>
      </c>
      <c r="K41" s="28">
        <v>7.1120000000000001</v>
      </c>
      <c r="L41" s="28">
        <v>6.9989999999999997</v>
      </c>
      <c r="M41" s="28">
        <v>6.9359999999999999</v>
      </c>
      <c r="N41" s="28"/>
      <c r="O41" t="s">
        <v>554</v>
      </c>
    </row>
    <row r="42" spans="1:27">
      <c r="A42" t="s">
        <v>555</v>
      </c>
      <c r="B42" t="s">
        <v>556</v>
      </c>
      <c r="C42" s="61">
        <v>14.130779022844152</v>
      </c>
      <c r="D42" s="61">
        <v>14.154658760325569</v>
      </c>
      <c r="E42" s="61">
        <v>14.742241035365319</v>
      </c>
      <c r="F42" s="61">
        <v>15.464899615066241</v>
      </c>
      <c r="G42" s="61">
        <v>15.477463321073218</v>
      </c>
      <c r="H42" s="61">
        <v>15.106856508797421</v>
      </c>
      <c r="I42" s="61">
        <v>14.826314370847266</v>
      </c>
      <c r="J42" s="61">
        <v>14.850464432320893</v>
      </c>
      <c r="K42" s="61">
        <v>14.519368415331835</v>
      </c>
      <c r="L42" s="61">
        <v>14.530431146969569</v>
      </c>
      <c r="M42" s="61">
        <v>14.534077809873127</v>
      </c>
      <c r="N42" s="27"/>
      <c r="O42" t="s">
        <v>557</v>
      </c>
    </row>
    <row r="43" spans="1:27">
      <c r="A4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/>
    </row>
    <row r="44" spans="1:27">
      <c r="A44" s="4" t="s">
        <v>558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27">
      <c r="A45" s="4" t="s">
        <v>207</v>
      </c>
      <c r="B45" s="4" t="s">
        <v>208</v>
      </c>
      <c r="C45" s="4">
        <v>2010</v>
      </c>
      <c r="D45" s="4">
        <v>2011</v>
      </c>
      <c r="E45" s="4">
        <v>2012</v>
      </c>
      <c r="F45" s="4">
        <v>2013</v>
      </c>
      <c r="G45" s="4">
        <v>2014</v>
      </c>
      <c r="H45" s="4">
        <v>2015</v>
      </c>
      <c r="I45" s="4">
        <v>2016</v>
      </c>
      <c r="J45" s="4">
        <v>2017</v>
      </c>
      <c r="K45" s="4">
        <v>2018</v>
      </c>
      <c r="L45" s="4">
        <v>2019</v>
      </c>
      <c r="M45" s="4">
        <v>2020</v>
      </c>
      <c r="N45" s="4">
        <v>2021</v>
      </c>
      <c r="O45" s="4" t="s">
        <v>209</v>
      </c>
    </row>
    <row r="46" spans="1:27">
      <c r="A46" s="6" t="s">
        <v>552</v>
      </c>
      <c r="B46" t="s">
        <v>211</v>
      </c>
      <c r="C46" s="29">
        <v>95.722197024539994</v>
      </c>
      <c r="D46" s="29">
        <v>95.978298355859991</v>
      </c>
      <c r="E46" s="29">
        <v>96.460344008500002</v>
      </c>
      <c r="F46" s="29">
        <v>96.995255085920007</v>
      </c>
      <c r="G46" s="29">
        <v>98.379592432719988</v>
      </c>
      <c r="H46" s="29">
        <v>99.228927192979995</v>
      </c>
      <c r="I46" s="29">
        <v>99.404097683160003</v>
      </c>
      <c r="J46" s="29">
        <v>99.36820924896</v>
      </c>
      <c r="K46" s="29">
        <v>98.62744358642</v>
      </c>
      <c r="L46" s="29">
        <v>98.201803469559991</v>
      </c>
      <c r="M46" s="29">
        <v>98.634543090839998</v>
      </c>
      <c r="N46" s="29">
        <v>97.789543043960009</v>
      </c>
      <c r="O46" t="s">
        <v>553</v>
      </c>
    </row>
    <row r="47" spans="1:27">
      <c r="A47" s="6" t="s">
        <v>353</v>
      </c>
      <c r="B47" t="s">
        <v>354</v>
      </c>
      <c r="C47" s="28">
        <v>141.06899999999999</v>
      </c>
      <c r="D47" s="28">
        <v>143.44399999999999</v>
      </c>
      <c r="E47" s="28">
        <v>143.756</v>
      </c>
      <c r="F47" s="28">
        <v>145.262</v>
      </c>
      <c r="G47" s="28">
        <v>150.148</v>
      </c>
      <c r="H47" s="28">
        <v>153.161</v>
      </c>
      <c r="I47" s="28">
        <v>154.834</v>
      </c>
      <c r="J47" s="28">
        <v>155.97</v>
      </c>
      <c r="K47" s="28">
        <v>158.30199999999999</v>
      </c>
      <c r="L47" s="28">
        <v>161.245</v>
      </c>
      <c r="M47" s="28">
        <v>163.065</v>
      </c>
      <c r="N47" s="28"/>
      <c r="O47" t="s">
        <v>554</v>
      </c>
    </row>
    <row r="48" spans="1:27">
      <c r="A48" t="s">
        <v>555</v>
      </c>
      <c r="B48" t="s">
        <v>556</v>
      </c>
      <c r="C48" s="61">
        <v>0.67854877417816817</v>
      </c>
      <c r="D48" s="61">
        <v>0.66909942804062905</v>
      </c>
      <c r="E48" s="61">
        <v>0.67100047308286259</v>
      </c>
      <c r="F48" s="61">
        <v>0.66772628138067769</v>
      </c>
      <c r="G48" s="61">
        <v>0.65521746831606142</v>
      </c>
      <c r="H48" s="61">
        <v>0.64787333063234109</v>
      </c>
      <c r="I48" s="61">
        <v>0.64200432516863226</v>
      </c>
      <c r="J48" s="61">
        <v>0.63709821920215426</v>
      </c>
      <c r="K48" s="61">
        <v>0.62303346506310731</v>
      </c>
      <c r="L48" s="61">
        <v>0.6090223167822878</v>
      </c>
      <c r="M48" s="61">
        <v>0.60487868697047187</v>
      </c>
      <c r="N48" s="27"/>
      <c r="O48" t="s">
        <v>557</v>
      </c>
    </row>
    <row r="50" spans="1:15">
      <c r="A50" s="4" t="s">
        <v>559</v>
      </c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s="4" t="s">
        <v>207</v>
      </c>
      <c r="B51" s="4" t="s">
        <v>208</v>
      </c>
      <c r="C51" s="4">
        <v>2010</v>
      </c>
      <c r="D51" s="4">
        <v>2011</v>
      </c>
      <c r="E51" s="4">
        <v>2012</v>
      </c>
      <c r="F51" s="4">
        <v>2013</v>
      </c>
      <c r="G51" s="4">
        <v>2014</v>
      </c>
      <c r="H51" s="4">
        <v>2015</v>
      </c>
      <c r="I51" s="4">
        <v>2016</v>
      </c>
      <c r="J51" s="4">
        <v>2017</v>
      </c>
      <c r="K51" s="4">
        <v>2018</v>
      </c>
      <c r="L51" s="4">
        <v>2019</v>
      </c>
      <c r="M51" s="4">
        <v>2020</v>
      </c>
      <c r="N51" s="4">
        <v>2021</v>
      </c>
      <c r="O51" s="4" t="s">
        <v>209</v>
      </c>
    </row>
    <row r="52" spans="1:15">
      <c r="A52" s="6" t="s">
        <v>552</v>
      </c>
      <c r="B52" t="s">
        <v>211</v>
      </c>
      <c r="C52" s="29">
        <v>30.015658451371763</v>
      </c>
      <c r="D52" s="29">
        <v>30.069211987833313</v>
      </c>
      <c r="E52" s="29">
        <v>29.046903074402564</v>
      </c>
      <c r="F52" s="29">
        <v>28.23512302549743</v>
      </c>
      <c r="G52" s="29">
        <v>28.725671877967937</v>
      </c>
      <c r="H52" s="29">
        <v>29.003392201070348</v>
      </c>
      <c r="I52" s="29">
        <v>28.761486402795164</v>
      </c>
      <c r="J52" s="29">
        <v>29.033235553166339</v>
      </c>
      <c r="K52" s="29">
        <v>28.991728545910767</v>
      </c>
      <c r="L52" s="29">
        <v>28.77776821153828</v>
      </c>
      <c r="M52" s="29">
        <v>29.34313577185593</v>
      </c>
      <c r="N52" s="29">
        <v>28.575035409388253</v>
      </c>
      <c r="O52" t="s">
        <v>553</v>
      </c>
    </row>
    <row r="53" spans="1:15">
      <c r="A53" s="6" t="s">
        <v>353</v>
      </c>
      <c r="B53" t="s">
        <v>354</v>
      </c>
      <c r="C53" s="28">
        <v>22.224</v>
      </c>
      <c r="D53" s="28">
        <v>22.457000000000001</v>
      </c>
      <c r="E53" s="28">
        <v>22.001999999999999</v>
      </c>
      <c r="F53" s="28">
        <v>21.686</v>
      </c>
      <c r="G53" s="28">
        <v>21.745999999999999</v>
      </c>
      <c r="H53" s="28">
        <v>22.568999999999999</v>
      </c>
      <c r="I53" s="28">
        <v>22.946000000000002</v>
      </c>
      <c r="J53" s="28">
        <v>22.824000000000002</v>
      </c>
      <c r="K53" s="28">
        <v>23.222999999999999</v>
      </c>
      <c r="L53" s="28">
        <v>22.995999999999999</v>
      </c>
      <c r="M53" s="28">
        <v>23.219000000000001</v>
      </c>
      <c r="N53" s="28"/>
      <c r="O53" t="s">
        <v>554</v>
      </c>
    </row>
    <row r="54" spans="1:15">
      <c r="A54" t="s">
        <v>555</v>
      </c>
      <c r="B54" t="s">
        <v>556</v>
      </c>
      <c r="C54" s="61">
        <v>1.3505965825851225</v>
      </c>
      <c r="D54" s="61">
        <v>1.3389683389514766</v>
      </c>
      <c r="E54" s="61">
        <v>1.3201937584947989</v>
      </c>
      <c r="F54" s="61">
        <v>1.3019977416534829</v>
      </c>
      <c r="G54" s="61">
        <v>1.3209634819262366</v>
      </c>
      <c r="H54" s="61">
        <v>1.2850986840830496</v>
      </c>
      <c r="I54" s="61">
        <v>1.2534422732848933</v>
      </c>
      <c r="J54" s="61">
        <v>1.2720485258134568</v>
      </c>
      <c r="K54" s="61">
        <v>1.2484058280976087</v>
      </c>
      <c r="L54" s="61">
        <v>1.2514249526673458</v>
      </c>
      <c r="M54" s="61">
        <v>1.2637553629293221</v>
      </c>
      <c r="N54" s="27"/>
      <c r="O54" t="s">
        <v>557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F454-74D8-44E3-BC0F-2CE3982029A0}">
  <sheetPr>
    <tabColor rgb="FF00B050"/>
  </sheetPr>
  <dimension ref="A1:AJ31"/>
  <sheetViews>
    <sheetView showGridLines="0" zoomScaleNormal="100" workbookViewId="0">
      <selection activeCell="A26" sqref="A26"/>
    </sheetView>
  </sheetViews>
  <sheetFormatPr defaultColWidth="8.7109375" defaultRowHeight="15"/>
  <cols>
    <col min="1" max="1" width="30.85546875" style="2" customWidth="1"/>
    <col min="2" max="2" width="12.140625" bestFit="1" customWidth="1"/>
    <col min="3" max="3" width="8.7109375" style="29" customWidth="1"/>
    <col min="4" max="13" width="9.140625" style="29" customWidth="1"/>
    <col min="14" max="20" width="8.7109375" style="29"/>
    <col min="29" max="29" width="8.7109375" customWidth="1"/>
    <col min="36" max="36" width="22.85546875" style="2" customWidth="1"/>
    <col min="37" max="37" width="23.28515625" customWidth="1"/>
    <col min="38" max="38" width="22.140625" customWidth="1"/>
    <col min="39" max="39" width="5.140625" customWidth="1"/>
    <col min="40" max="40" width="40" customWidth="1"/>
    <col min="41" max="42" width="27" customWidth="1"/>
  </cols>
  <sheetData>
    <row r="1" spans="1:36" s="48" customFormat="1">
      <c r="A1" s="40" t="s">
        <v>560</v>
      </c>
      <c r="AJ1" s="49"/>
    </row>
    <row r="2" spans="1:3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3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3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3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3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3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3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3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3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3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3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3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3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3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3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3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3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3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3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3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3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3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3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3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3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 t="s">
        <v>209</v>
      </c>
      <c r="AJ26" s="13"/>
    </row>
    <row r="27" spans="1:36">
      <c r="A27" t="s">
        <v>256</v>
      </c>
      <c r="B27" t="s">
        <v>561</v>
      </c>
      <c r="C27" s="28">
        <v>14.900540568726257</v>
      </c>
      <c r="D27" s="28">
        <v>14.807648426782457</v>
      </c>
      <c r="E27" s="28">
        <v>15.009521238639991</v>
      </c>
      <c r="F27" s="28">
        <v>14.783450700814338</v>
      </c>
      <c r="G27" s="28">
        <v>14.304165762178826</v>
      </c>
      <c r="H27" s="28">
        <v>14.367613177575858</v>
      </c>
      <c r="I27" s="28">
        <v>14.59843905954939</v>
      </c>
      <c r="J27" s="28">
        <v>14.720364920842464</v>
      </c>
      <c r="K27" s="28">
        <v>14.899956503688335</v>
      </c>
      <c r="L27" s="28">
        <v>15.196473858068817</v>
      </c>
      <c r="M27" s="28">
        <v>15.411741270080917</v>
      </c>
      <c r="N27" s="28">
        <v>15.513608025099554</v>
      </c>
      <c r="O27" s="28">
        <v>15.724607247554154</v>
      </c>
      <c r="P27" s="28">
        <v>15.569135833396725</v>
      </c>
      <c r="Q27" s="28">
        <v>15.053402931932506</v>
      </c>
      <c r="R27" s="28">
        <v>15.238611094478252</v>
      </c>
      <c r="S27" s="28">
        <v>15.009539692089181</v>
      </c>
      <c r="T27" s="28"/>
      <c r="U27" s="28"/>
      <c r="V27" s="28"/>
      <c r="W27" s="28"/>
      <c r="X27" s="28"/>
      <c r="Y27" s="28"/>
      <c r="Z27" s="28"/>
      <c r="AA27" s="28"/>
      <c r="AB27" s="28"/>
      <c r="AC27" t="s">
        <v>553</v>
      </c>
    </row>
    <row r="28" spans="1:36">
      <c r="A28" t="s">
        <v>562</v>
      </c>
      <c r="B28" t="s">
        <v>561</v>
      </c>
      <c r="C28" s="28">
        <v>9.972314315540503</v>
      </c>
      <c r="D28" s="28">
        <v>9.8864533936740138</v>
      </c>
      <c r="E28" s="28">
        <v>10.015004471145598</v>
      </c>
      <c r="F28" s="28">
        <v>9.8337052097925337</v>
      </c>
      <c r="G28" s="28">
        <v>9.3564788551271949</v>
      </c>
      <c r="H28" s="28">
        <v>9.4495828476846739</v>
      </c>
      <c r="I28" s="28">
        <v>9.6150922497303739</v>
      </c>
      <c r="J28" s="28">
        <v>9.7296805559994581</v>
      </c>
      <c r="K28" s="28">
        <v>9.8513727146858425</v>
      </c>
      <c r="L28" s="28">
        <v>10.06780302304376</v>
      </c>
      <c r="M28" s="28">
        <v>10.243902261147205</v>
      </c>
      <c r="N28" s="28">
        <v>10.344739177168147</v>
      </c>
      <c r="O28" s="28">
        <v>10.500076044018597</v>
      </c>
      <c r="P28" s="28">
        <v>10.354157828782753</v>
      </c>
      <c r="Q28" s="28">
        <v>9.8697320529513259</v>
      </c>
      <c r="R28" s="28">
        <v>9.9890406282045188</v>
      </c>
      <c r="S28" s="28">
        <v>9.8448345997613629</v>
      </c>
      <c r="T28" s="28"/>
      <c r="U28" s="28"/>
      <c r="V28" s="28"/>
      <c r="W28" s="28"/>
      <c r="X28" s="28"/>
      <c r="Y28" s="28"/>
      <c r="Z28" s="28"/>
      <c r="AA28" s="28"/>
      <c r="AB28" s="28"/>
      <c r="AC28" t="s">
        <v>553</v>
      </c>
    </row>
    <row r="29" spans="1:36">
      <c r="A29" t="s">
        <v>563</v>
      </c>
      <c r="B29" t="s">
        <v>561</v>
      </c>
      <c r="C29" s="28">
        <v>4.9282262531857537</v>
      </c>
      <c r="D29" s="28">
        <v>4.9211950331084431</v>
      </c>
      <c r="E29" s="28">
        <v>4.9945167674943916</v>
      </c>
      <c r="F29" s="28">
        <v>4.9497454910218037</v>
      </c>
      <c r="G29" s="28">
        <v>4.9476869070516303</v>
      </c>
      <c r="H29" s="28">
        <v>4.9180303298911836</v>
      </c>
      <c r="I29" s="28">
        <v>4.9833468098190163</v>
      </c>
      <c r="J29" s="28">
        <v>4.9906843648430064</v>
      </c>
      <c r="K29" s="28">
        <v>5.0485837890024925</v>
      </c>
      <c r="L29" s="28">
        <v>5.1286708350250558</v>
      </c>
      <c r="M29" s="28">
        <v>5.1678390089337114</v>
      </c>
      <c r="N29" s="28">
        <v>5.1688688479314058</v>
      </c>
      <c r="O29" s="28">
        <v>5.2245312035355571</v>
      </c>
      <c r="P29" s="28">
        <v>5.2149780046139727</v>
      </c>
      <c r="Q29" s="28">
        <v>5.1836708789811796</v>
      </c>
      <c r="R29" s="28">
        <v>5.2495704662737328</v>
      </c>
      <c r="S29" s="28">
        <v>5.164705092327817</v>
      </c>
      <c r="T29" s="28"/>
      <c r="U29" s="28"/>
      <c r="V29" s="28"/>
      <c r="W29" s="28"/>
      <c r="X29" s="28"/>
      <c r="Y29" s="28"/>
      <c r="Z29" s="28"/>
      <c r="AA29" s="28"/>
      <c r="AB29" s="28"/>
      <c r="AC29" t="s">
        <v>553</v>
      </c>
    </row>
    <row r="30" spans="1:36">
      <c r="A30" t="s">
        <v>564</v>
      </c>
      <c r="B30" t="s">
        <v>283</v>
      </c>
      <c r="C30" s="28">
        <v>46.820500000000003</v>
      </c>
      <c r="D30" s="28">
        <v>44.636299999999999</v>
      </c>
      <c r="E30" s="28">
        <v>42.011499999999998</v>
      </c>
      <c r="F30" s="28">
        <v>52.45</v>
      </c>
      <c r="G30" s="28">
        <v>52.286900000000003</v>
      </c>
      <c r="H30" s="28">
        <v>46.8992</v>
      </c>
      <c r="I30" s="28">
        <v>49.498399999999997</v>
      </c>
      <c r="J30" s="28">
        <v>46.835099999999997</v>
      </c>
      <c r="K30" s="28">
        <v>50.192399999999999</v>
      </c>
      <c r="L30" s="28">
        <v>52.692300000000003</v>
      </c>
      <c r="M30" s="28">
        <v>49.9285</v>
      </c>
      <c r="N30" s="28">
        <v>47.749899999999997</v>
      </c>
      <c r="O30" s="28">
        <v>49.602600000000002</v>
      </c>
      <c r="P30" s="28">
        <v>47.740499999999997</v>
      </c>
      <c r="Q30" s="28">
        <v>50.898600000000002</v>
      </c>
      <c r="R30" s="28">
        <v>49.033499999999997</v>
      </c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t="s">
        <v>565</v>
      </c>
    </row>
    <row r="31" spans="1:36">
      <c r="A31" t="s">
        <v>566</v>
      </c>
      <c r="B31" t="s">
        <v>561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>
        <v>12.190888875582601</v>
      </c>
      <c r="AC31" t="s">
        <v>567</v>
      </c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38EB-EC0E-4821-AD60-FB24C251EAC0}">
  <sheetPr>
    <tabColor rgb="FF00B050"/>
  </sheetPr>
  <dimension ref="A1:Z54"/>
  <sheetViews>
    <sheetView showGridLines="0" zoomScaleNormal="100" workbookViewId="0">
      <selection activeCell="N42" sqref="N42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18" width="8.7109375" style="29"/>
    <col min="19" max="19" width="8.7109375" customWidth="1"/>
    <col min="26" max="26" width="22.85546875" style="2" customWidth="1"/>
    <col min="27" max="27" width="23.28515625" customWidth="1"/>
    <col min="28" max="28" width="22.140625" customWidth="1"/>
    <col min="29" max="29" width="5.140625" customWidth="1"/>
    <col min="30" max="30" width="40" customWidth="1"/>
    <col min="31" max="32" width="27" customWidth="1"/>
  </cols>
  <sheetData>
    <row r="1" spans="1:26" s="48" customFormat="1">
      <c r="A1" s="40" t="s">
        <v>568</v>
      </c>
      <c r="Z1" s="49"/>
    </row>
    <row r="2" spans="1:2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</row>
    <row r="3" spans="1:2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2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2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2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2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2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2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2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2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2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2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2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2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2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31" spans="1:18">
      <c r="A31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7" spans="1:26">
      <c r="A37" s="3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26">
      <c r="A38" s="4" t="s">
        <v>551</v>
      </c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26" s="4" customFormat="1">
      <c r="A39" s="4" t="s">
        <v>207</v>
      </c>
      <c r="B39" s="4" t="s">
        <v>208</v>
      </c>
      <c r="C39" s="4">
        <v>2010</v>
      </c>
      <c r="D39" s="4">
        <v>2011</v>
      </c>
      <c r="E39" s="4">
        <v>2012</v>
      </c>
      <c r="F39" s="4">
        <v>2013</v>
      </c>
      <c r="G39" s="4">
        <v>2014</v>
      </c>
      <c r="H39" s="4">
        <v>2015</v>
      </c>
      <c r="I39" s="4">
        <v>2016</v>
      </c>
      <c r="J39" s="4">
        <v>2017</v>
      </c>
      <c r="K39" s="4">
        <v>2018</v>
      </c>
      <c r="L39" s="4">
        <v>2019</v>
      </c>
      <c r="M39" s="4">
        <v>2020</v>
      </c>
      <c r="N39" s="4" t="s">
        <v>209</v>
      </c>
      <c r="Z39" s="13"/>
    </row>
    <row r="40" spans="1:26">
      <c r="A40" s="6" t="s">
        <v>569</v>
      </c>
      <c r="B40" t="s">
        <v>354</v>
      </c>
      <c r="C40" s="29">
        <v>6.9530000000000003</v>
      </c>
      <c r="D40" s="29">
        <v>6.7409999999999997</v>
      </c>
      <c r="E40" s="29">
        <v>6.6429999999999998</v>
      </c>
      <c r="F40" s="29">
        <v>6.4219999999999997</v>
      </c>
      <c r="G40" s="29">
        <v>6.1120000000000001</v>
      </c>
      <c r="H40" s="29">
        <v>6.0510000000000002</v>
      </c>
      <c r="I40" s="29">
        <v>6.1159999999999997</v>
      </c>
      <c r="J40" s="29">
        <v>6.0220000000000002</v>
      </c>
      <c r="K40" s="29">
        <v>6.2370000000000001</v>
      </c>
      <c r="L40" s="29">
        <v>6.2460000000000004</v>
      </c>
      <c r="M40" s="29">
        <v>6.1150000000000002</v>
      </c>
      <c r="N40" t="s">
        <v>554</v>
      </c>
    </row>
    <row r="41" spans="1:26">
      <c r="A41" s="6" t="s">
        <v>353</v>
      </c>
      <c r="B41" t="s">
        <v>354</v>
      </c>
      <c r="C41" s="29">
        <v>7.2569999999999997</v>
      </c>
      <c r="D41" s="29">
        <v>7.1260000000000003</v>
      </c>
      <c r="E41" s="29">
        <v>6.8570000000000002</v>
      </c>
      <c r="F41" s="29">
        <v>6.5670000000000002</v>
      </c>
      <c r="G41" s="29">
        <v>6.5970000000000004</v>
      </c>
      <c r="H41" s="29">
        <v>6.827</v>
      </c>
      <c r="I41" s="29">
        <v>6.9989999999999997</v>
      </c>
      <c r="J41" s="29">
        <v>6.9930000000000003</v>
      </c>
      <c r="K41" s="29">
        <v>7.1120000000000001</v>
      </c>
      <c r="L41" s="29">
        <v>6.9989999999999997</v>
      </c>
      <c r="M41" s="29">
        <v>6.9359999999999999</v>
      </c>
      <c r="N41" t="s">
        <v>554</v>
      </c>
    </row>
    <row r="42" spans="1:26">
      <c r="A42" t="s">
        <v>570</v>
      </c>
      <c r="B42" t="s">
        <v>571</v>
      </c>
      <c r="C42" s="29">
        <v>60.587279080000002</v>
      </c>
      <c r="D42" s="29">
        <v>59.664191339999995</v>
      </c>
      <c r="E42" s="29">
        <v>59.606499580000005</v>
      </c>
      <c r="F42" s="29">
        <v>60.168643300000006</v>
      </c>
      <c r="G42" s="29">
        <v>60.893261019999997</v>
      </c>
      <c r="H42" s="29">
        <v>61.356187169999998</v>
      </c>
      <c r="I42" s="29">
        <v>62.007257019999997</v>
      </c>
      <c r="J42" s="29">
        <v>61.873208149999996</v>
      </c>
      <c r="K42" s="29">
        <v>61.283197540000003</v>
      </c>
      <c r="L42" s="29">
        <v>60.588897920000001</v>
      </c>
      <c r="M42" s="29">
        <v>60.163155240000002</v>
      </c>
      <c r="N42" t="s">
        <v>553</v>
      </c>
    </row>
    <row r="43" spans="1:26">
      <c r="A43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/>
    </row>
    <row r="44" spans="1:26">
      <c r="A44" s="4" t="s">
        <v>558</v>
      </c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26">
      <c r="A45" s="4" t="s">
        <v>207</v>
      </c>
      <c r="B45" s="4" t="s">
        <v>208</v>
      </c>
      <c r="C45" s="4">
        <v>2010</v>
      </c>
      <c r="D45" s="4">
        <v>2011</v>
      </c>
      <c r="E45" s="4">
        <v>2012</v>
      </c>
      <c r="F45" s="4">
        <v>2013</v>
      </c>
      <c r="G45" s="4">
        <v>2014</v>
      </c>
      <c r="H45" s="4">
        <v>2015</v>
      </c>
      <c r="I45" s="4">
        <v>2016</v>
      </c>
      <c r="J45" s="4">
        <v>2017</v>
      </c>
      <c r="K45" s="4">
        <v>2018</v>
      </c>
      <c r="L45" s="4">
        <v>2019</v>
      </c>
      <c r="M45" s="4">
        <v>2020</v>
      </c>
      <c r="N45" s="4" t="s">
        <v>209</v>
      </c>
    </row>
    <row r="46" spans="1:26">
      <c r="A46" s="6" t="s">
        <v>569</v>
      </c>
      <c r="B46" t="s">
        <v>211</v>
      </c>
      <c r="C46" s="29">
        <v>80.572999999999993</v>
      </c>
      <c r="D46" s="29">
        <v>82.019000000000005</v>
      </c>
      <c r="E46" s="29">
        <v>80.759</v>
      </c>
      <c r="F46" s="29">
        <v>82.016000000000005</v>
      </c>
      <c r="G46" s="29">
        <v>79.043999999999997</v>
      </c>
      <c r="H46" s="29">
        <v>80.784999999999997</v>
      </c>
      <c r="I46" s="29">
        <v>81.823999999999998</v>
      </c>
      <c r="J46" s="29">
        <v>82.567999999999998</v>
      </c>
      <c r="K46" s="29">
        <v>85.248999999999995</v>
      </c>
      <c r="L46" s="29">
        <v>86.293999999999997</v>
      </c>
      <c r="M46" s="29">
        <v>86.631</v>
      </c>
      <c r="N46" t="s">
        <v>554</v>
      </c>
    </row>
    <row r="47" spans="1:26">
      <c r="A47" s="6" t="s">
        <v>353</v>
      </c>
      <c r="B47" t="s">
        <v>354</v>
      </c>
      <c r="C47" s="29">
        <v>141.06899999999999</v>
      </c>
      <c r="D47" s="29">
        <v>143.44399999999999</v>
      </c>
      <c r="E47" s="29">
        <v>143.756</v>
      </c>
      <c r="F47" s="29">
        <v>145.262</v>
      </c>
      <c r="G47" s="29">
        <v>150.148</v>
      </c>
      <c r="H47" s="29">
        <v>153.161</v>
      </c>
      <c r="I47" s="29">
        <v>154.834</v>
      </c>
      <c r="J47" s="29">
        <v>155.97</v>
      </c>
      <c r="K47" s="29">
        <v>158.30199999999999</v>
      </c>
      <c r="L47" s="29">
        <v>161.245</v>
      </c>
      <c r="M47" s="29">
        <v>163.065</v>
      </c>
      <c r="N47" t="s">
        <v>554</v>
      </c>
    </row>
    <row r="48" spans="1:26">
      <c r="A48" t="s">
        <v>570</v>
      </c>
      <c r="B48" t="s">
        <v>556</v>
      </c>
      <c r="C48" s="29">
        <v>21.54676581</v>
      </c>
      <c r="D48" s="29">
        <v>21.357888849999998</v>
      </c>
      <c r="E48" s="29">
        <v>21.446461060000001</v>
      </c>
      <c r="F48" s="29">
        <v>21.594929520000001</v>
      </c>
      <c r="G48" s="29">
        <v>21.641769580000002</v>
      </c>
      <c r="H48" s="29">
        <v>21.637552289999999</v>
      </c>
      <c r="I48" s="29">
        <v>21.582380799999999</v>
      </c>
      <c r="J48" s="29">
        <v>21.389741539999999</v>
      </c>
      <c r="K48" s="29">
        <v>21.081265139999999</v>
      </c>
      <c r="L48" s="29">
        <v>20.816969629999999</v>
      </c>
      <c r="M48" s="29">
        <v>20.632262320000002</v>
      </c>
      <c r="N48" t="s">
        <v>553</v>
      </c>
    </row>
    <row r="50" spans="1:14">
      <c r="A50" s="4" t="s">
        <v>559</v>
      </c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s="4" t="s">
        <v>207</v>
      </c>
      <c r="B51" s="4" t="s">
        <v>208</v>
      </c>
      <c r="C51" s="4">
        <v>2010</v>
      </c>
      <c r="D51" s="4">
        <v>2011</v>
      </c>
      <c r="E51" s="4">
        <v>2012</v>
      </c>
      <c r="F51" s="4">
        <v>2013</v>
      </c>
      <c r="G51" s="4">
        <v>2014</v>
      </c>
      <c r="H51" s="4">
        <v>2015</v>
      </c>
      <c r="I51" s="4">
        <v>2016</v>
      </c>
      <c r="J51" s="4">
        <v>2017</v>
      </c>
      <c r="K51" s="4">
        <v>2018</v>
      </c>
      <c r="L51" s="4">
        <v>2019</v>
      </c>
      <c r="M51" s="4">
        <v>2020</v>
      </c>
      <c r="N51" s="4" t="s">
        <v>209</v>
      </c>
    </row>
    <row r="52" spans="1:14">
      <c r="A52" s="6" t="s">
        <v>569</v>
      </c>
      <c r="B52" t="s">
        <v>211</v>
      </c>
      <c r="C52" s="29">
        <v>19.178000000000001</v>
      </c>
      <c r="D52" s="29">
        <v>18.882999999999999</v>
      </c>
      <c r="E52" s="29">
        <v>18.523</v>
      </c>
      <c r="F52" s="29">
        <v>18.242999999999999</v>
      </c>
      <c r="G52" s="29">
        <v>17.812000000000001</v>
      </c>
      <c r="H52" s="29">
        <v>18.361000000000001</v>
      </c>
      <c r="I52" s="29">
        <v>17.991</v>
      </c>
      <c r="J52" s="29">
        <v>18.218</v>
      </c>
      <c r="K52" s="29">
        <v>18.670999999999999</v>
      </c>
      <c r="L52" s="29">
        <v>18.189</v>
      </c>
      <c r="M52" s="29">
        <v>17.457000000000001</v>
      </c>
      <c r="N52" t="s">
        <v>554</v>
      </c>
    </row>
    <row r="53" spans="1:14">
      <c r="A53" s="6" t="s">
        <v>353</v>
      </c>
      <c r="B53" t="s">
        <v>354</v>
      </c>
      <c r="C53" s="29">
        <v>22.224</v>
      </c>
      <c r="D53" s="29">
        <v>22.457000000000001</v>
      </c>
      <c r="E53" s="29">
        <v>22.001999999999999</v>
      </c>
      <c r="F53" s="29">
        <v>21.686</v>
      </c>
      <c r="G53" s="29">
        <v>21.745999999999999</v>
      </c>
      <c r="H53" s="29">
        <v>22.568999999999999</v>
      </c>
      <c r="I53" s="29">
        <v>22.946000000000002</v>
      </c>
      <c r="J53" s="29">
        <v>22.824000000000002</v>
      </c>
      <c r="K53" s="29">
        <v>23.222999999999999</v>
      </c>
      <c r="L53" s="29">
        <v>22.995999999999999</v>
      </c>
      <c r="M53" s="29">
        <v>23.219000000000001</v>
      </c>
      <c r="N53" t="s">
        <v>554</v>
      </c>
    </row>
    <row r="54" spans="1:14">
      <c r="A54" t="s">
        <v>570</v>
      </c>
      <c r="B54" t="s">
        <v>556</v>
      </c>
      <c r="C54" s="29">
        <v>144.06174610551599</v>
      </c>
      <c r="D54" s="29">
        <v>142.26143097776134</v>
      </c>
      <c r="E54" s="29">
        <v>138.2683928370011</v>
      </c>
      <c r="F54" s="29">
        <v>136.46508511145046</v>
      </c>
      <c r="G54" s="29">
        <v>138.4113957799471</v>
      </c>
      <c r="H54" s="29">
        <v>139.35306096061805</v>
      </c>
      <c r="I54" s="29">
        <v>137.69743263293503</v>
      </c>
      <c r="J54" s="29">
        <v>138.80286082472298</v>
      </c>
      <c r="K54" s="29">
        <v>139.68197808299175</v>
      </c>
      <c r="L54" s="29">
        <v>137.37960332018301</v>
      </c>
      <c r="M54" s="29">
        <v>139.98062003276567</v>
      </c>
      <c r="N54" t="s">
        <v>553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762EE-B3BC-4D9B-ACB5-7FDC72DDA882}">
  <sheetPr>
    <tabColor rgb="FF00B050"/>
  </sheetPr>
  <dimension ref="A1:BD38"/>
  <sheetViews>
    <sheetView showGridLines="0" zoomScaleNormal="100" workbookViewId="0">
      <selection activeCell="H38" sqref="H38"/>
    </sheetView>
  </sheetViews>
  <sheetFormatPr defaultColWidth="8.7109375" defaultRowHeight="15"/>
  <cols>
    <col min="1" max="1" width="30.85546875" style="2" customWidth="1"/>
    <col min="2" max="2" width="12.285156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572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 t="s">
        <v>551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 s="4" customFormat="1">
      <c r="A26" s="4" t="s">
        <v>207</v>
      </c>
      <c r="B26" s="4" t="s">
        <v>208</v>
      </c>
      <c r="C26" s="4">
        <v>2010</v>
      </c>
      <c r="D26" s="4">
        <v>2011</v>
      </c>
      <c r="E26" s="4">
        <v>2012</v>
      </c>
      <c r="F26" s="4">
        <v>2013</v>
      </c>
      <c r="G26" s="4">
        <v>2014</v>
      </c>
      <c r="H26" s="4">
        <v>2015</v>
      </c>
      <c r="I26" s="4">
        <v>2016</v>
      </c>
      <c r="J26" s="4">
        <v>2017</v>
      </c>
      <c r="K26" s="4">
        <v>2018</v>
      </c>
      <c r="L26" s="4">
        <v>2019</v>
      </c>
      <c r="M26" s="4">
        <v>2020</v>
      </c>
      <c r="N26" s="4">
        <v>2021</v>
      </c>
      <c r="O26" s="4">
        <v>2022</v>
      </c>
      <c r="P26" s="4">
        <v>2023</v>
      </c>
      <c r="Q26" s="4">
        <v>2024</v>
      </c>
      <c r="R26" s="4">
        <v>2025</v>
      </c>
      <c r="S26" s="4">
        <v>2026</v>
      </c>
      <c r="T26" s="4">
        <v>2027</v>
      </c>
      <c r="U26" s="4">
        <v>2028</v>
      </c>
      <c r="V26" s="4">
        <v>2029</v>
      </c>
      <c r="W26" s="4">
        <v>2030</v>
      </c>
      <c r="X26" s="4">
        <v>2031</v>
      </c>
      <c r="Y26" s="4">
        <v>2032</v>
      </c>
      <c r="Z26" s="4">
        <v>2033</v>
      </c>
      <c r="AA26" s="4">
        <v>2034</v>
      </c>
      <c r="AB26" s="4">
        <v>2035</v>
      </c>
      <c r="AC26" s="4">
        <v>2036</v>
      </c>
      <c r="AD26" s="4">
        <v>2037</v>
      </c>
      <c r="AE26" s="4">
        <v>2038</v>
      </c>
      <c r="AF26" s="4">
        <v>2039</v>
      </c>
      <c r="AG26" s="4">
        <v>2040</v>
      </c>
      <c r="AH26" s="4">
        <v>2041</v>
      </c>
      <c r="AI26" s="4">
        <v>2042</v>
      </c>
      <c r="AJ26" s="4">
        <v>2043</v>
      </c>
      <c r="AK26" s="4">
        <v>2044</v>
      </c>
      <c r="AL26" s="4">
        <v>2045</v>
      </c>
      <c r="AM26" s="4">
        <v>2046</v>
      </c>
      <c r="AN26" s="4">
        <v>2047</v>
      </c>
      <c r="AO26" s="4">
        <v>2048</v>
      </c>
      <c r="AP26" s="4">
        <v>2049</v>
      </c>
      <c r="AQ26" s="4">
        <v>2050</v>
      </c>
      <c r="AR26" s="4" t="s">
        <v>209</v>
      </c>
      <c r="BD26" s="13"/>
    </row>
    <row r="27" spans="1:56">
      <c r="A27" s="6" t="s">
        <v>573</v>
      </c>
      <c r="B27" t="s">
        <v>574</v>
      </c>
      <c r="C27" s="29">
        <v>61.35</v>
      </c>
      <c r="D27" s="29">
        <v>58.61</v>
      </c>
      <c r="E27" s="29">
        <v>57.58</v>
      </c>
      <c r="F27" s="29">
        <v>55.36</v>
      </c>
      <c r="G27" s="29">
        <v>52.58</v>
      </c>
      <c r="H27" s="29">
        <v>51.75</v>
      </c>
      <c r="I27" s="29">
        <v>52.15</v>
      </c>
      <c r="J27" s="29">
        <v>51.15</v>
      </c>
      <c r="K27" s="29">
        <v>52.93</v>
      </c>
      <c r="L27" s="29">
        <v>53.35</v>
      </c>
      <c r="M27" s="29">
        <v>52.12</v>
      </c>
      <c r="AR27" t="s">
        <v>554</v>
      </c>
    </row>
    <row r="28" spans="1:56">
      <c r="A28" s="6" t="s">
        <v>276</v>
      </c>
      <c r="B28" t="s">
        <v>574</v>
      </c>
      <c r="AQ28" s="29">
        <v>48</v>
      </c>
      <c r="AR28" t="s">
        <v>575</v>
      </c>
    </row>
    <row r="29" spans="1:56">
      <c r="A2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/>
    </row>
    <row r="30" spans="1:56">
      <c r="A30" s="4" t="s">
        <v>558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56" s="4" customFormat="1">
      <c r="A31" s="4" t="s">
        <v>207</v>
      </c>
      <c r="B31" s="4" t="s">
        <v>208</v>
      </c>
      <c r="C31" s="4">
        <v>2010</v>
      </c>
      <c r="D31" s="4">
        <v>2011</v>
      </c>
      <c r="E31" s="4">
        <v>2012</v>
      </c>
      <c r="F31" s="4">
        <v>2013</v>
      </c>
      <c r="G31" s="4">
        <v>2014</v>
      </c>
      <c r="H31" s="4">
        <v>2015</v>
      </c>
      <c r="I31" s="4">
        <v>2016</v>
      </c>
      <c r="J31" s="4">
        <v>2017</v>
      </c>
      <c r="K31" s="4">
        <v>2018</v>
      </c>
      <c r="L31" s="4">
        <v>2019</v>
      </c>
      <c r="M31" s="4">
        <v>2020</v>
      </c>
      <c r="N31" s="4">
        <v>2021</v>
      </c>
      <c r="O31" s="4">
        <v>2022</v>
      </c>
      <c r="P31" s="4">
        <v>2023</v>
      </c>
      <c r="Q31" s="4">
        <v>2024</v>
      </c>
      <c r="R31" s="4">
        <v>2025</v>
      </c>
      <c r="S31" s="4">
        <v>2026</v>
      </c>
      <c r="T31" s="4">
        <v>2027</v>
      </c>
      <c r="U31" s="4">
        <v>2028</v>
      </c>
      <c r="V31" s="4">
        <v>2029</v>
      </c>
      <c r="W31" s="4">
        <v>2030</v>
      </c>
      <c r="X31" s="4">
        <v>2031</v>
      </c>
      <c r="Y31" s="4">
        <v>2032</v>
      </c>
      <c r="Z31" s="4">
        <v>2033</v>
      </c>
      <c r="AA31" s="4">
        <v>2034</v>
      </c>
      <c r="AB31" s="4">
        <v>2035</v>
      </c>
      <c r="AC31" s="4">
        <v>2036</v>
      </c>
      <c r="AD31" s="4">
        <v>2037</v>
      </c>
      <c r="AE31" s="4">
        <v>2038</v>
      </c>
      <c r="AF31" s="4">
        <v>2039</v>
      </c>
      <c r="AG31" s="4">
        <v>2040</v>
      </c>
      <c r="AH31" s="4">
        <v>2041</v>
      </c>
      <c r="AI31" s="4">
        <v>2042</v>
      </c>
      <c r="AJ31" s="4">
        <v>2043</v>
      </c>
      <c r="AK31" s="4">
        <v>2044</v>
      </c>
      <c r="AL31" s="4">
        <v>2045</v>
      </c>
      <c r="AM31" s="4">
        <v>2046</v>
      </c>
      <c r="AN31" s="4">
        <v>2047</v>
      </c>
      <c r="AO31" s="4">
        <v>2048</v>
      </c>
      <c r="AP31" s="4">
        <v>2049</v>
      </c>
      <c r="AQ31" s="4">
        <v>2050</v>
      </c>
      <c r="AR31" s="4" t="s">
        <v>209</v>
      </c>
      <c r="BD31" s="13"/>
    </row>
    <row r="32" spans="1:56">
      <c r="A32" s="6" t="s">
        <v>573</v>
      </c>
      <c r="B32" t="s">
        <v>574</v>
      </c>
      <c r="C32" s="29">
        <v>445.86</v>
      </c>
      <c r="D32" s="29">
        <v>449.11</v>
      </c>
      <c r="E32" s="29">
        <v>445.83</v>
      </c>
      <c r="F32" s="29">
        <v>446.01</v>
      </c>
      <c r="G32" s="29">
        <v>448.15</v>
      </c>
      <c r="H32" s="29">
        <v>454.4</v>
      </c>
      <c r="I32" s="29">
        <v>459.88</v>
      </c>
      <c r="J32" s="29">
        <v>464.47999999999996</v>
      </c>
      <c r="K32" s="29">
        <v>475.64</v>
      </c>
      <c r="L32" s="29">
        <v>535.85</v>
      </c>
      <c r="M32" s="29">
        <v>545.11</v>
      </c>
      <c r="N32" s="29">
        <v>550.38</v>
      </c>
      <c r="AR32" t="s">
        <v>554</v>
      </c>
    </row>
    <row r="33" spans="1:56">
      <c r="A33" s="6" t="s">
        <v>276</v>
      </c>
      <c r="B33" t="s">
        <v>574</v>
      </c>
      <c r="AQ33" s="29">
        <v>301</v>
      </c>
      <c r="AR33" t="s">
        <v>575</v>
      </c>
    </row>
    <row r="35" spans="1:56">
      <c r="A35" s="4" t="s">
        <v>559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</row>
    <row r="36" spans="1:56" s="4" customFormat="1">
      <c r="A36" s="4" t="s">
        <v>207</v>
      </c>
      <c r="B36" s="4" t="s">
        <v>208</v>
      </c>
      <c r="C36" s="4">
        <v>2010</v>
      </c>
      <c r="D36" s="4">
        <v>2011</v>
      </c>
      <c r="E36" s="4">
        <v>2012</v>
      </c>
      <c r="F36" s="4">
        <v>2013</v>
      </c>
      <c r="G36" s="4">
        <v>2014</v>
      </c>
      <c r="H36" s="4">
        <v>2015</v>
      </c>
      <c r="I36" s="4">
        <v>2016</v>
      </c>
      <c r="J36" s="4">
        <v>2017</v>
      </c>
      <c r="K36" s="4">
        <v>2018</v>
      </c>
      <c r="L36" s="4">
        <v>2019</v>
      </c>
      <c r="M36" s="4">
        <v>2020</v>
      </c>
      <c r="N36" s="4">
        <v>2021</v>
      </c>
      <c r="O36" s="4">
        <v>2022</v>
      </c>
      <c r="P36" s="4">
        <v>2023</v>
      </c>
      <c r="Q36" s="4">
        <v>2024</v>
      </c>
      <c r="R36" s="4">
        <v>2025</v>
      </c>
      <c r="S36" s="4">
        <v>2026</v>
      </c>
      <c r="T36" s="4">
        <v>2027</v>
      </c>
      <c r="U36" s="4">
        <v>2028</v>
      </c>
      <c r="V36" s="4">
        <v>2029</v>
      </c>
      <c r="W36" s="4">
        <v>2030</v>
      </c>
      <c r="X36" s="4">
        <v>2031</v>
      </c>
      <c r="Y36" s="4">
        <v>2032</v>
      </c>
      <c r="Z36" s="4">
        <v>2033</v>
      </c>
      <c r="AA36" s="4">
        <v>2034</v>
      </c>
      <c r="AB36" s="4">
        <v>2035</v>
      </c>
      <c r="AC36" s="4">
        <v>2036</v>
      </c>
      <c r="AD36" s="4">
        <v>2037</v>
      </c>
      <c r="AE36" s="4">
        <v>2038</v>
      </c>
      <c r="AF36" s="4">
        <v>2039</v>
      </c>
      <c r="AG36" s="4">
        <v>2040</v>
      </c>
      <c r="AH36" s="4">
        <v>2041</v>
      </c>
      <c r="AI36" s="4">
        <v>2042</v>
      </c>
      <c r="AJ36" s="4">
        <v>2043</v>
      </c>
      <c r="AK36" s="4">
        <v>2044</v>
      </c>
      <c r="AL36" s="4">
        <v>2045</v>
      </c>
      <c r="AM36" s="4">
        <v>2046</v>
      </c>
      <c r="AN36" s="4">
        <v>2047</v>
      </c>
      <c r="AO36" s="4">
        <v>2048</v>
      </c>
      <c r="AP36" s="4">
        <v>2049</v>
      </c>
      <c r="AQ36" s="4">
        <v>2050</v>
      </c>
      <c r="AR36" s="4" t="s">
        <v>209</v>
      </c>
      <c r="BD36" s="13"/>
    </row>
    <row r="37" spans="1:56">
      <c r="A37" s="6" t="s">
        <v>573</v>
      </c>
      <c r="B37" t="s">
        <v>574</v>
      </c>
      <c r="C37" s="29">
        <v>222.45</v>
      </c>
      <c r="D37" s="29">
        <v>219.28</v>
      </c>
      <c r="E37" s="29">
        <v>214.18</v>
      </c>
      <c r="F37" s="29">
        <v>209.97</v>
      </c>
      <c r="G37" s="29">
        <v>207.18</v>
      </c>
      <c r="H37" s="29">
        <v>212.86</v>
      </c>
      <c r="I37" s="29">
        <v>208.92</v>
      </c>
      <c r="J37" s="29">
        <v>211.2</v>
      </c>
      <c r="K37" s="29">
        <v>215.94</v>
      </c>
      <c r="L37" s="29">
        <v>211.64</v>
      </c>
      <c r="M37" s="29">
        <v>203.79</v>
      </c>
      <c r="AR37" t="s">
        <v>554</v>
      </c>
    </row>
    <row r="38" spans="1:56">
      <c r="A38" s="6" t="s">
        <v>276</v>
      </c>
      <c r="B38" t="s">
        <v>574</v>
      </c>
      <c r="AQ38" s="29">
        <v>187</v>
      </c>
      <c r="AR38" t="s">
        <v>575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DD6F-6DBA-4B4B-B688-CE12EB609042}">
  <sheetPr>
    <tabColor rgb="FF00B050"/>
  </sheetPr>
  <dimension ref="A1:BD33"/>
  <sheetViews>
    <sheetView showGridLines="0" zoomScaleNormal="100" workbookViewId="0">
      <selection activeCell="M49" sqref="M48:M49"/>
    </sheetView>
  </sheetViews>
  <sheetFormatPr defaultColWidth="8.7109375" defaultRowHeight="15"/>
  <cols>
    <col min="1" max="1" width="30.85546875" style="2" customWidth="1"/>
    <col min="2" max="2" width="12.285156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576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 t="s">
        <v>551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 s="4" customFormat="1">
      <c r="A26" s="4" t="s">
        <v>207</v>
      </c>
      <c r="B26" s="4" t="s">
        <v>208</v>
      </c>
      <c r="C26" s="4">
        <v>2020</v>
      </c>
      <c r="D26" s="4">
        <v>2030</v>
      </c>
      <c r="E26" s="4" t="s">
        <v>209</v>
      </c>
      <c r="BD26" s="13"/>
    </row>
    <row r="27" spans="1:56">
      <c r="A27" t="s">
        <v>577</v>
      </c>
      <c r="B27" t="s">
        <v>578</v>
      </c>
      <c r="C27" s="29">
        <v>70</v>
      </c>
      <c r="E27" t="s">
        <v>579</v>
      </c>
    </row>
    <row r="28" spans="1:56">
      <c r="A28" t="s">
        <v>580</v>
      </c>
      <c r="B28" t="s">
        <v>578</v>
      </c>
      <c r="C28" s="29">
        <v>12</v>
      </c>
      <c r="E28" t="s">
        <v>579</v>
      </c>
    </row>
    <row r="29" spans="1:56">
      <c r="A29" t="s">
        <v>581</v>
      </c>
      <c r="B29" t="s">
        <v>578</v>
      </c>
      <c r="C29" s="28">
        <v>9</v>
      </c>
      <c r="D29" s="28"/>
      <c r="E29" t="s">
        <v>579</v>
      </c>
      <c r="F29" s="27"/>
      <c r="G29" s="27"/>
      <c r="H29" s="27"/>
      <c r="I29" s="27"/>
      <c r="J29" s="27"/>
      <c r="K29" s="27"/>
      <c r="L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</row>
    <row r="30" spans="1:56">
      <c r="A30" t="s">
        <v>582</v>
      </c>
      <c r="B30" t="s">
        <v>578</v>
      </c>
      <c r="C30" s="29">
        <v>26</v>
      </c>
      <c r="E30" t="s">
        <v>579</v>
      </c>
      <c r="F30"/>
      <c r="G30"/>
      <c r="H30"/>
      <c r="I30"/>
      <c r="J30"/>
      <c r="K30"/>
      <c r="L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S30"/>
      <c r="AT30"/>
      <c r="AU30"/>
      <c r="AV30"/>
    </row>
    <row r="31" spans="1:56" s="4" customFormat="1">
      <c r="A31" t="s">
        <v>583</v>
      </c>
      <c r="B31" t="s">
        <v>578</v>
      </c>
      <c r="C31" s="29">
        <v>14</v>
      </c>
      <c r="D31" s="39"/>
      <c r="E31" t="s">
        <v>579</v>
      </c>
      <c r="BD31" s="13"/>
    </row>
    <row r="32" spans="1:56">
      <c r="A32" t="s">
        <v>584</v>
      </c>
      <c r="B32" t="s">
        <v>578</v>
      </c>
      <c r="C32" s="29">
        <v>131</v>
      </c>
      <c r="E32" t="s">
        <v>579</v>
      </c>
    </row>
    <row r="33" spans="1:5">
      <c r="A33" t="s">
        <v>274</v>
      </c>
      <c r="B33" t="s">
        <v>578</v>
      </c>
      <c r="D33" s="29">
        <v>65.5</v>
      </c>
      <c r="E33" t="s">
        <v>567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1B3DD-B2C5-411F-A242-376BE0125F3B}">
  <sheetPr>
    <tabColor rgb="FF00B050"/>
  </sheetPr>
  <dimension ref="A1:BD31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6.425781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585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>
        <v>2031</v>
      </c>
      <c r="AD26" s="4">
        <v>2032</v>
      </c>
      <c r="AE26" s="4">
        <v>2033</v>
      </c>
      <c r="AF26" s="4">
        <v>2034</v>
      </c>
      <c r="AG26" s="4">
        <v>2035</v>
      </c>
      <c r="AH26" s="4">
        <v>2036</v>
      </c>
      <c r="AI26" s="4">
        <v>2037</v>
      </c>
      <c r="AJ26" s="4">
        <v>2038</v>
      </c>
      <c r="AK26" s="4">
        <v>2039</v>
      </c>
      <c r="AL26" s="4">
        <v>2040</v>
      </c>
      <c r="AM26" s="4">
        <v>2041</v>
      </c>
      <c r="AN26" s="4">
        <v>2042</v>
      </c>
      <c r="AO26" s="4">
        <v>2043</v>
      </c>
      <c r="AP26" s="4">
        <v>2044</v>
      </c>
      <c r="AQ26" s="4">
        <v>2045</v>
      </c>
      <c r="AR26" s="4">
        <v>2046</v>
      </c>
      <c r="AS26" s="4">
        <v>2047</v>
      </c>
      <c r="AT26" s="4">
        <v>2048</v>
      </c>
      <c r="AU26" s="4">
        <v>2049</v>
      </c>
      <c r="AV26" s="4">
        <v>2050</v>
      </c>
      <c r="AW26" s="4" t="s">
        <v>209</v>
      </c>
      <c r="BD26" s="13"/>
    </row>
    <row r="27" spans="1:56">
      <c r="A27" t="s">
        <v>586</v>
      </c>
      <c r="B27" s="2" t="s">
        <v>587</v>
      </c>
      <c r="C27" s="29">
        <v>7.0210610720000002</v>
      </c>
      <c r="D27" s="29">
        <v>9.0116693410000011</v>
      </c>
      <c r="E27" s="29">
        <v>11.496084939999999</v>
      </c>
      <c r="F27" s="29">
        <v>13.994250428000001</v>
      </c>
      <c r="G27" s="29">
        <v>16.884303260999999</v>
      </c>
      <c r="H27" s="29">
        <v>18.755223547</v>
      </c>
      <c r="I27" s="29">
        <v>19.867157023000001</v>
      </c>
      <c r="J27" s="29">
        <v>19.582617406000001</v>
      </c>
      <c r="K27" s="29">
        <v>20.398416379</v>
      </c>
      <c r="L27" s="29">
        <v>22.089817789999998</v>
      </c>
      <c r="M27" s="29">
        <v>20.522129210000003</v>
      </c>
      <c r="N27" s="29">
        <v>20.357640623999998</v>
      </c>
      <c r="O27" s="29">
        <v>22.280818589999999</v>
      </c>
      <c r="P27" s="29">
        <v>22.287828770000001</v>
      </c>
      <c r="Q27" s="29">
        <v>22.140525699999998</v>
      </c>
      <c r="R27" s="29">
        <v>22.953560169999999</v>
      </c>
      <c r="S27" s="29">
        <v>23.89101612</v>
      </c>
      <c r="AW27" s="32" t="s">
        <v>588</v>
      </c>
    </row>
    <row r="28" spans="1:56">
      <c r="A28" t="s">
        <v>589</v>
      </c>
      <c r="B28" s="2" t="s">
        <v>587</v>
      </c>
      <c r="C28" s="29">
        <v>4.2</v>
      </c>
      <c r="D28" s="29">
        <v>5</v>
      </c>
      <c r="E28" s="29">
        <v>5.8</v>
      </c>
      <c r="F28" s="29">
        <v>6.9</v>
      </c>
      <c r="G28" s="29">
        <v>8.1999999999999993</v>
      </c>
      <c r="H28" s="29">
        <v>8.9</v>
      </c>
      <c r="I28" s="29">
        <v>10.4</v>
      </c>
      <c r="J28" s="29">
        <v>9.8000000000000007</v>
      </c>
      <c r="K28" s="29">
        <v>10.4</v>
      </c>
      <c r="L28" s="29">
        <v>11</v>
      </c>
      <c r="M28" s="29">
        <v>9.9</v>
      </c>
      <c r="N28" s="29">
        <v>10.5</v>
      </c>
      <c r="O28" s="29">
        <v>11.2</v>
      </c>
      <c r="P28" s="29">
        <v>11.3</v>
      </c>
      <c r="Q28" s="29">
        <v>11.5</v>
      </c>
      <c r="R28" s="29">
        <v>12.1</v>
      </c>
      <c r="S28" s="29">
        <v>13.4</v>
      </c>
      <c r="AW28" s="32" t="s">
        <v>588</v>
      </c>
    </row>
    <row r="29" spans="1:56">
      <c r="A29" t="s">
        <v>590</v>
      </c>
      <c r="B29" s="2" t="s">
        <v>587</v>
      </c>
      <c r="C29" s="28">
        <v>2.821061072</v>
      </c>
      <c r="D29" s="28">
        <v>4.0116693410000002</v>
      </c>
      <c r="E29" s="28">
        <v>5.6960849400000004</v>
      </c>
      <c r="F29" s="28">
        <v>7.0942504279999996</v>
      </c>
      <c r="G29" s="28">
        <v>8.6843032610000002</v>
      </c>
      <c r="H29" s="28">
        <v>9.8552235469999996</v>
      </c>
      <c r="I29" s="28">
        <v>9.4671570230000004</v>
      </c>
      <c r="J29" s="28">
        <v>9.782617406</v>
      </c>
      <c r="K29" s="28">
        <v>9.998416379</v>
      </c>
      <c r="L29" s="28">
        <v>11.08981779</v>
      </c>
      <c r="M29" s="28">
        <v>10.622129210000001</v>
      </c>
      <c r="N29" s="28">
        <v>9.8576406240000001</v>
      </c>
      <c r="O29" s="28">
        <v>11.08081859</v>
      </c>
      <c r="P29" s="28">
        <v>10.98782877</v>
      </c>
      <c r="Q29" s="28">
        <v>10.6405257</v>
      </c>
      <c r="R29" s="28">
        <v>10.85356017</v>
      </c>
      <c r="S29" s="28">
        <v>10.491016119999999</v>
      </c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W29" s="32" t="s">
        <v>588</v>
      </c>
    </row>
    <row r="30" spans="1:56">
      <c r="A30" t="s">
        <v>274</v>
      </c>
      <c r="B30" s="2" t="s">
        <v>587</v>
      </c>
      <c r="AB30" s="29">
        <v>32.249060187142859</v>
      </c>
      <c r="AW30" t="s">
        <v>591</v>
      </c>
    </row>
    <row r="31" spans="1:56">
      <c r="A31" t="s">
        <v>276</v>
      </c>
      <c r="B31" s="2" t="s">
        <v>587</v>
      </c>
      <c r="AV31" s="29">
        <v>8.7951982328571443</v>
      </c>
      <c r="AW31" t="s">
        <v>591</v>
      </c>
    </row>
  </sheetData>
  <hyperlinks>
    <hyperlink ref="AW27" r:id="rId1" xr:uid="{A89075D3-8322-4FA1-8382-35D3C6901B72}"/>
    <hyperlink ref="AW28" r:id="rId2" xr:uid="{207912F8-3113-4E1E-9529-CF789C481483}"/>
    <hyperlink ref="AW29" r:id="rId3" xr:uid="{058B1E8B-547C-4F64-AB9C-0A38473CC5FC}"/>
  </hyperlinks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D9FA-F404-40BB-BEA3-D44D6F6262A0}">
  <sheetPr>
    <tabColor rgb="FF00B050"/>
  </sheetPr>
  <dimension ref="A1:BD31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232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 s="4" customFormat="1">
      <c r="A21" s="4" t="s">
        <v>207</v>
      </c>
      <c r="B21" s="4" t="s">
        <v>208</v>
      </c>
      <c r="C21" s="4">
        <v>2005</v>
      </c>
      <c r="D21" s="4">
        <v>2022</v>
      </c>
      <c r="E21" s="4" t="s">
        <v>209</v>
      </c>
      <c r="BD21" s="13"/>
    </row>
    <row r="22" spans="1:56">
      <c r="A22" t="s">
        <v>225</v>
      </c>
      <c r="B22" t="s">
        <v>211</v>
      </c>
      <c r="C22" s="12">
        <v>1489.2308635829077</v>
      </c>
      <c r="D22" s="12">
        <v>924.33415739999998</v>
      </c>
      <c r="E22" t="s">
        <v>212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1:56">
      <c r="A23" t="s">
        <v>226</v>
      </c>
      <c r="B23" t="s">
        <v>211</v>
      </c>
      <c r="C23" s="12">
        <v>981.27375675773783</v>
      </c>
      <c r="D23" s="12">
        <v>691.32881325000005</v>
      </c>
      <c r="E23" t="s">
        <v>212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1:56">
      <c r="A24" t="s">
        <v>227</v>
      </c>
      <c r="B24" t="s">
        <v>211</v>
      </c>
      <c r="C24" s="12">
        <v>847.38589506219387</v>
      </c>
      <c r="D24" s="12">
        <v>803.30064017999996</v>
      </c>
      <c r="E24" t="s">
        <v>212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1:56">
      <c r="A25" t="s">
        <v>228</v>
      </c>
      <c r="B25" t="s">
        <v>211</v>
      </c>
      <c r="C25" s="12">
        <v>665.03924099763537</v>
      </c>
      <c r="D25" s="12">
        <v>481.83207028999999</v>
      </c>
      <c r="E25" t="s">
        <v>212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</row>
    <row r="26" spans="1:56">
      <c r="A26" t="s">
        <v>229</v>
      </c>
      <c r="B26" t="s">
        <v>211</v>
      </c>
      <c r="C26" s="12">
        <v>389.22393811242966</v>
      </c>
      <c r="D26" s="12">
        <v>370.64949144999997</v>
      </c>
      <c r="E26" t="s">
        <v>212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</row>
    <row r="27" spans="1:56">
      <c r="A27" t="s">
        <v>230</v>
      </c>
      <c r="B27" t="s">
        <v>211</v>
      </c>
      <c r="C27" s="12">
        <v>-342.10947613129105</v>
      </c>
      <c r="D27" s="12">
        <v>-243.76728937000001</v>
      </c>
      <c r="E27" t="s">
        <v>212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</row>
    <row r="28" spans="1:56">
      <c r="A28" t="s">
        <v>231</v>
      </c>
      <c r="B28" t="s">
        <v>211</v>
      </c>
      <c r="C28" s="12">
        <v>169.72820383495673</v>
      </c>
      <c r="D28" s="12">
        <v>115.14677466000023</v>
      </c>
      <c r="E28" t="s">
        <v>212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</row>
    <row r="29" spans="1:56">
      <c r="A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</row>
    <row r="30" spans="1:56">
      <c r="A30" s="5"/>
      <c r="AL30" s="6"/>
    </row>
    <row r="31" spans="1:56">
      <c r="A31" s="5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4288B-A017-44C1-987A-178A49D82AB9}">
  <sheetPr>
    <tabColor rgb="FF00B050"/>
  </sheetPr>
  <dimension ref="A1:BD38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style="29" customWidth="1"/>
    <col min="4" max="13" width="9.140625" style="29" customWidth="1"/>
    <col min="14" max="20" width="8.7109375" style="29"/>
    <col min="28" max="28" width="9.5703125" bestFit="1" customWidth="1"/>
    <col min="34" max="34" width="9.85546875" bestFit="1" customWidth="1"/>
    <col min="38" max="38" width="9.570312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592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56">
      <c r="A25" s="3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56">
      <c r="A26" s="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56">
      <c r="A27" s="3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256</v>
      </c>
      <c r="B29" t="s">
        <v>211</v>
      </c>
      <c r="C29" s="33">
        <v>-342</v>
      </c>
      <c r="D29" s="33">
        <v>-351</v>
      </c>
      <c r="E29" s="33">
        <v>-301</v>
      </c>
      <c r="F29" s="33">
        <v>-344</v>
      </c>
      <c r="G29" s="33">
        <v>-347</v>
      </c>
      <c r="H29" s="33">
        <v>-353</v>
      </c>
      <c r="I29" s="33">
        <v>-347</v>
      </c>
      <c r="J29" s="33">
        <v>-343</v>
      </c>
      <c r="K29" s="33">
        <v>-343</v>
      </c>
      <c r="L29" s="33">
        <v>-328</v>
      </c>
      <c r="M29" s="33">
        <v>-322</v>
      </c>
      <c r="N29" s="33">
        <v>-318</v>
      </c>
      <c r="O29" s="33">
        <v>-250</v>
      </c>
      <c r="P29" s="33">
        <v>-258</v>
      </c>
      <c r="Q29" s="33">
        <v>-247</v>
      </c>
      <c r="R29" s="33">
        <v>-241</v>
      </c>
      <c r="S29" s="33">
        <v>-230</v>
      </c>
      <c r="T29" s="33">
        <v>-244</v>
      </c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W29" t="s">
        <v>270</v>
      </c>
    </row>
    <row r="30" spans="1:56">
      <c r="A30" t="s">
        <v>593</v>
      </c>
      <c r="B30" t="s">
        <v>211</v>
      </c>
      <c r="C30" s="33">
        <v>-415</v>
      </c>
      <c r="D30" s="33">
        <v>-411</v>
      </c>
      <c r="E30" s="33">
        <v>-367</v>
      </c>
      <c r="F30" s="33">
        <v>-431</v>
      </c>
      <c r="G30" s="33">
        <v>-450</v>
      </c>
      <c r="H30" s="33">
        <v>-433</v>
      </c>
      <c r="I30" s="33">
        <v>-426</v>
      </c>
      <c r="J30" s="33">
        <v>-424</v>
      </c>
      <c r="K30" s="33">
        <v>-441</v>
      </c>
      <c r="L30" s="33">
        <v>-402</v>
      </c>
      <c r="M30" s="33">
        <v>-391</v>
      </c>
      <c r="N30" s="33">
        <v>-382</v>
      </c>
      <c r="O30" s="33">
        <v>-313</v>
      </c>
      <c r="P30" s="33">
        <v>-307</v>
      </c>
      <c r="Q30" s="33">
        <v>-294</v>
      </c>
      <c r="R30" s="33">
        <v>-292</v>
      </c>
      <c r="S30" s="33">
        <v>-281</v>
      </c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W30" t="s">
        <v>270</v>
      </c>
    </row>
    <row r="31" spans="1:56" ht="17.25" customHeight="1">
      <c r="A31" t="s">
        <v>594</v>
      </c>
      <c r="B31" t="s">
        <v>211</v>
      </c>
      <c r="C31" s="33">
        <v>42</v>
      </c>
      <c r="D31" s="33">
        <v>42</v>
      </c>
      <c r="E31" s="33">
        <v>46</v>
      </c>
      <c r="F31" s="33">
        <v>48</v>
      </c>
      <c r="G31" s="33">
        <v>46</v>
      </c>
      <c r="H31" s="33">
        <v>37</v>
      </c>
      <c r="I31" s="33">
        <v>36</v>
      </c>
      <c r="J31" s="33">
        <v>36</v>
      </c>
      <c r="K31" s="33">
        <v>39</v>
      </c>
      <c r="L31" s="33">
        <v>36</v>
      </c>
      <c r="M31" s="33">
        <v>30</v>
      </c>
      <c r="N31" s="33">
        <v>26</v>
      </c>
      <c r="O31" s="33">
        <v>27</v>
      </c>
      <c r="P31" s="33">
        <v>25</v>
      </c>
      <c r="Q31" s="33">
        <v>22</v>
      </c>
      <c r="R31" s="33">
        <v>22</v>
      </c>
      <c r="S31" s="33">
        <v>23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W31" t="s">
        <v>270</v>
      </c>
    </row>
    <row r="32" spans="1:56">
      <c r="A32" t="s">
        <v>595</v>
      </c>
      <c r="B32" t="s">
        <v>211</v>
      </c>
      <c r="C32" s="29">
        <v>33</v>
      </c>
      <c r="D32" s="29">
        <v>27</v>
      </c>
      <c r="E32" s="29">
        <v>34</v>
      </c>
      <c r="F32" s="29">
        <v>31</v>
      </c>
      <c r="G32" s="29">
        <v>33</v>
      </c>
      <c r="H32" s="29">
        <v>31</v>
      </c>
      <c r="I32" s="29">
        <v>33</v>
      </c>
      <c r="J32" s="29">
        <v>34</v>
      </c>
      <c r="K32" s="29">
        <v>41</v>
      </c>
      <c r="L32" s="29">
        <v>24</v>
      </c>
      <c r="M32" s="29">
        <v>22</v>
      </c>
      <c r="N32" s="29">
        <v>21</v>
      </c>
      <c r="O32" s="29">
        <v>25</v>
      </c>
      <c r="P32" s="29">
        <v>16</v>
      </c>
      <c r="Q32" s="29">
        <v>18</v>
      </c>
      <c r="R32" s="29">
        <v>19</v>
      </c>
      <c r="S32" s="29">
        <v>25</v>
      </c>
      <c r="T32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t="s">
        <v>270</v>
      </c>
    </row>
    <row r="33" spans="1:49">
      <c r="A33" t="s">
        <v>596</v>
      </c>
      <c r="B33" t="s">
        <v>211</v>
      </c>
      <c r="C33" s="29">
        <v>20</v>
      </c>
      <c r="D33" s="29">
        <v>20</v>
      </c>
      <c r="E33" s="29">
        <v>19</v>
      </c>
      <c r="F33" s="29">
        <v>19</v>
      </c>
      <c r="G33" s="29">
        <v>19</v>
      </c>
      <c r="H33" s="29">
        <v>20</v>
      </c>
      <c r="I33" s="29">
        <v>20</v>
      </c>
      <c r="J33" s="29">
        <v>19</v>
      </c>
      <c r="K33" s="29">
        <v>21</v>
      </c>
      <c r="L33" s="29">
        <v>20</v>
      </c>
      <c r="M33" s="29">
        <v>22</v>
      </c>
      <c r="N33" s="29">
        <v>20</v>
      </c>
      <c r="O33" s="29">
        <v>22</v>
      </c>
      <c r="P33" s="29">
        <v>21</v>
      </c>
      <c r="Q33" s="29">
        <v>21</v>
      </c>
      <c r="R33" s="29">
        <v>21</v>
      </c>
      <c r="S33" s="29">
        <v>21</v>
      </c>
      <c r="T33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6"/>
      <c r="AW33" t="s">
        <v>270</v>
      </c>
    </row>
    <row r="34" spans="1:49">
      <c r="A34" s="5" t="s">
        <v>597</v>
      </c>
      <c r="B34" t="s">
        <v>211</v>
      </c>
      <c r="C34" s="29">
        <v>33</v>
      </c>
      <c r="D34" s="29">
        <v>32</v>
      </c>
      <c r="E34" s="29">
        <v>33</v>
      </c>
      <c r="F34" s="29">
        <v>33</v>
      </c>
      <c r="G34" s="29">
        <v>33</v>
      </c>
      <c r="H34" s="29">
        <v>30</v>
      </c>
      <c r="I34" s="29">
        <v>27</v>
      </c>
      <c r="J34" s="29">
        <v>26</v>
      </c>
      <c r="K34" s="29">
        <v>27</v>
      </c>
      <c r="L34" s="29">
        <v>28</v>
      </c>
      <c r="M34" s="29">
        <v>29</v>
      </c>
      <c r="N34" s="29">
        <v>33</v>
      </c>
      <c r="O34" s="29">
        <v>29</v>
      </c>
      <c r="P34" s="29">
        <v>31</v>
      </c>
      <c r="Q34" s="29">
        <v>29</v>
      </c>
      <c r="R34" s="29">
        <v>29</v>
      </c>
      <c r="S34" s="29">
        <v>29</v>
      </c>
      <c r="T34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t="s">
        <v>270</v>
      </c>
    </row>
    <row r="35" spans="1:49">
      <c r="A35" s="5" t="s">
        <v>598</v>
      </c>
      <c r="B35" t="s">
        <v>211</v>
      </c>
      <c r="C35" s="29">
        <v>-56</v>
      </c>
      <c r="D35" s="29">
        <v>-63</v>
      </c>
      <c r="E35" s="29">
        <v>-67</v>
      </c>
      <c r="F35" s="29">
        <v>-45</v>
      </c>
      <c r="G35" s="29">
        <v>-29</v>
      </c>
      <c r="H35" s="29">
        <v>-38</v>
      </c>
      <c r="I35" s="29">
        <v>-38</v>
      </c>
      <c r="J35" s="29">
        <v>-34</v>
      </c>
      <c r="K35" s="29">
        <v>-31</v>
      </c>
      <c r="L35" s="29">
        <v>-35</v>
      </c>
      <c r="M35" s="29">
        <v>-36</v>
      </c>
      <c r="N35" s="29">
        <v>-37</v>
      </c>
      <c r="O35" s="29">
        <v>-41</v>
      </c>
      <c r="P35" s="29">
        <v>-46</v>
      </c>
      <c r="Q35" s="29">
        <v>-44</v>
      </c>
      <c r="R35" s="29">
        <v>-41</v>
      </c>
      <c r="S35" s="29">
        <v>-47</v>
      </c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t="s">
        <v>270</v>
      </c>
    </row>
    <row r="36" spans="1:49">
      <c r="A36" s="5" t="s">
        <v>274</v>
      </c>
      <c r="B36" t="s">
        <v>211</v>
      </c>
      <c r="AA36" s="29"/>
      <c r="AB36" s="29">
        <v>-310</v>
      </c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t="s">
        <v>599</v>
      </c>
    </row>
    <row r="37" spans="1:49" s="5" customFormat="1">
      <c r="A37" s="5" t="s">
        <v>277</v>
      </c>
      <c r="B37" t="s">
        <v>211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AB37" s="5">
        <v>-294</v>
      </c>
      <c r="AL37" s="5">
        <v>-323</v>
      </c>
      <c r="AV37" s="5">
        <v>-312</v>
      </c>
      <c r="AW37" t="s">
        <v>253</v>
      </c>
    </row>
    <row r="38" spans="1:49">
      <c r="A38" s="5" t="s">
        <v>276</v>
      </c>
      <c r="B38" t="s">
        <v>211</v>
      </c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>
        <v>-400</v>
      </c>
      <c r="AW38" t="s">
        <v>600</v>
      </c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F532-4B75-4F22-B847-7C6C3DE47E01}">
  <sheetPr>
    <tabColor rgb="FF00B050"/>
  </sheetPr>
  <dimension ref="A1:BD30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16.5703125" style="29" bestFit="1" customWidth="1"/>
    <col min="4" max="13" width="9.140625" style="29" customWidth="1"/>
    <col min="14" max="20" width="8.7109375" style="29"/>
    <col min="28" max="28" width="9.5703125" bestFit="1" customWidth="1"/>
    <col min="34" max="34" width="9.85546875" bestFit="1" customWidth="1"/>
    <col min="38" max="38" width="9.570312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601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 s="4" customFormat="1">
      <c r="A24" s="4" t="s">
        <v>207</v>
      </c>
      <c r="B24" s="4" t="s">
        <v>208</v>
      </c>
      <c r="C24" s="4" t="s">
        <v>602</v>
      </c>
      <c r="D24" s="4" t="s">
        <v>209</v>
      </c>
      <c r="BD24" s="13"/>
    </row>
    <row r="25" spans="1:56">
      <c r="A25" t="s">
        <v>594</v>
      </c>
      <c r="B25" t="s">
        <v>603</v>
      </c>
      <c r="C25" s="33">
        <v>-5.9291396319702017</v>
      </c>
      <c r="D25" t="s">
        <v>553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</row>
    <row r="26" spans="1:56">
      <c r="A26" t="s">
        <v>595</v>
      </c>
      <c r="B26" t="s">
        <v>603</v>
      </c>
      <c r="C26" s="33">
        <v>-0.35801939772245817</v>
      </c>
      <c r="D26" t="s">
        <v>553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</row>
    <row r="27" spans="1:56" ht="17.25" customHeight="1">
      <c r="A27" t="s">
        <v>262</v>
      </c>
      <c r="B27" t="s">
        <v>603</v>
      </c>
      <c r="C27" s="33">
        <v>-0.1202996221017969</v>
      </c>
      <c r="D27" t="s">
        <v>553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</row>
    <row r="28" spans="1:56">
      <c r="A28" t="s">
        <v>604</v>
      </c>
      <c r="B28" t="s">
        <v>603</v>
      </c>
      <c r="C28" s="29">
        <v>0.23065255911040339</v>
      </c>
      <c r="D28" t="s">
        <v>553</v>
      </c>
      <c r="T28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56">
      <c r="A29" t="s">
        <v>605</v>
      </c>
      <c r="B29" t="s">
        <v>603</v>
      </c>
      <c r="C29" s="29">
        <v>3.0618893237271543</v>
      </c>
      <c r="D29" t="s">
        <v>553</v>
      </c>
      <c r="T29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6"/>
    </row>
    <row r="30" spans="1:56">
      <c r="A30" t="s">
        <v>593</v>
      </c>
      <c r="B30" t="s">
        <v>603</v>
      </c>
      <c r="C30" s="29">
        <v>3.1142123801784862</v>
      </c>
      <c r="D30" t="s">
        <v>553</v>
      </c>
      <c r="T30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28F5-BC93-4BCE-A579-DFBFC7614A83}">
  <sheetPr>
    <tabColor rgb="FF00B050"/>
  </sheetPr>
  <dimension ref="A1:BD27"/>
  <sheetViews>
    <sheetView showGridLines="0" zoomScaleNormal="100" workbookViewId="0"/>
  </sheetViews>
  <sheetFormatPr defaultColWidth="8.7109375" defaultRowHeight="15"/>
  <cols>
    <col min="1" max="1" width="17.5703125" style="2" customWidth="1"/>
    <col min="2" max="2" width="12.7109375" bestFit="1" customWidth="1"/>
    <col min="3" max="3" width="10.140625" style="29" customWidth="1"/>
    <col min="4" max="13" width="9.140625" style="29" customWidth="1"/>
    <col min="14" max="20" width="8.7109375" style="29"/>
    <col min="28" max="28" width="9.5703125" bestFit="1" customWidth="1"/>
    <col min="34" max="34" width="9.85546875" bestFit="1" customWidth="1"/>
    <col min="38" max="38" width="9.570312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606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56">
      <c r="A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56" s="4" customFormat="1">
      <c r="A24" s="4" t="s">
        <v>207</v>
      </c>
      <c r="B24" s="4" t="s">
        <v>208</v>
      </c>
      <c r="C24" s="4">
        <v>2005</v>
      </c>
      <c r="D24" s="4">
        <v>2006</v>
      </c>
      <c r="E24" s="4">
        <v>2007</v>
      </c>
      <c r="F24" s="4">
        <v>2008</v>
      </c>
      <c r="G24" s="4">
        <v>2009</v>
      </c>
      <c r="H24" s="4">
        <v>2010</v>
      </c>
      <c r="I24" s="4">
        <v>2011</v>
      </c>
      <c r="J24" s="4">
        <v>2012</v>
      </c>
      <c r="K24" s="4">
        <v>2013</v>
      </c>
      <c r="L24" s="4">
        <v>2014</v>
      </c>
      <c r="M24" s="4">
        <v>2015</v>
      </c>
      <c r="N24" s="4">
        <v>2016</v>
      </c>
      <c r="O24" s="4">
        <v>2017</v>
      </c>
      <c r="P24" s="4">
        <v>2018</v>
      </c>
      <c r="Q24" s="4">
        <v>2019</v>
      </c>
      <c r="R24" s="4">
        <v>2020</v>
      </c>
      <c r="S24" s="4">
        <v>2021</v>
      </c>
      <c r="T24" s="4" t="s">
        <v>209</v>
      </c>
      <c r="BD24" s="13"/>
    </row>
    <row r="25" spans="1:56">
      <c r="A25" t="s">
        <v>607</v>
      </c>
      <c r="B25" t="s">
        <v>608</v>
      </c>
      <c r="C25" s="33">
        <v>-125.94031744273292</v>
      </c>
      <c r="D25" s="29">
        <v>-129.78837399873294</v>
      </c>
      <c r="E25" s="29">
        <v>-138.54180541198636</v>
      </c>
      <c r="F25" s="33">
        <v>-122.74188649064034</v>
      </c>
      <c r="G25" s="33">
        <v>-127.48059668157451</v>
      </c>
      <c r="H25" s="33">
        <v>-132.69654472412921</v>
      </c>
      <c r="I25" s="33">
        <v>-112.73472182779039</v>
      </c>
      <c r="J25" s="33">
        <v>-110.29006185807738</v>
      </c>
      <c r="K25" s="33">
        <v>-141.70748023379116</v>
      </c>
      <c r="L25" s="33">
        <v>-125.1396853098111</v>
      </c>
      <c r="M25" s="33">
        <v>-121.76432725881114</v>
      </c>
      <c r="N25" s="33">
        <v>-143.44326858068931</v>
      </c>
      <c r="O25" s="33">
        <v>-119.12566324336933</v>
      </c>
      <c r="P25" s="33">
        <v>-115.19006072429926</v>
      </c>
      <c r="Q25" s="33">
        <v>-113.98370289864586</v>
      </c>
      <c r="R25" s="33">
        <v>-112.91812305823431</v>
      </c>
      <c r="S25" s="33">
        <v>-114.52994860791408</v>
      </c>
      <c r="T25" t="s">
        <v>553</v>
      </c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</row>
    <row r="26" spans="1:56">
      <c r="A26" t="s">
        <v>609</v>
      </c>
      <c r="B26" t="s">
        <v>608</v>
      </c>
      <c r="C26" s="33">
        <v>487.99763357425292</v>
      </c>
      <c r="D26" s="29">
        <v>435.65373936384759</v>
      </c>
      <c r="E26" s="29">
        <v>407.43344458020459</v>
      </c>
      <c r="F26" s="33">
        <v>337.95295592145828</v>
      </c>
      <c r="G26" s="33">
        <v>334.02645268412641</v>
      </c>
      <c r="H26" s="33">
        <v>300.95643557839838</v>
      </c>
      <c r="I26" s="33">
        <v>288.30718829515638</v>
      </c>
      <c r="J26" s="33">
        <v>282.84221242648641</v>
      </c>
      <c r="K26" s="33">
        <v>294.48387575611952</v>
      </c>
      <c r="L26" s="33">
        <v>266.74337453451739</v>
      </c>
      <c r="M26" s="33">
        <v>272.84736574935727</v>
      </c>
      <c r="N26" s="33">
        <v>298.14161999561867</v>
      </c>
      <c r="O26" s="33">
        <v>343.23541375725881</v>
      </c>
      <c r="P26" s="33">
        <v>299.82155822412221</v>
      </c>
      <c r="Q26" s="33">
        <v>310.17463615351238</v>
      </c>
      <c r="R26" s="33">
        <v>297.71522824348159</v>
      </c>
      <c r="S26" s="33">
        <v>326.75899015257193</v>
      </c>
      <c r="T26" t="s">
        <v>553</v>
      </c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</row>
    <row r="27" spans="1:56" ht="17.25" customHeight="1">
      <c r="A27" t="s">
        <v>610</v>
      </c>
      <c r="B27" t="s">
        <v>608</v>
      </c>
      <c r="C27" s="33">
        <v>362.05731613152</v>
      </c>
      <c r="D27" s="29">
        <v>305.86536536511466</v>
      </c>
      <c r="E27" s="29">
        <v>268.89163916821826</v>
      </c>
      <c r="F27" s="33">
        <v>215.21106943081793</v>
      </c>
      <c r="G27" s="33">
        <v>206.54585600255189</v>
      </c>
      <c r="H27" s="33">
        <v>168.25989085426917</v>
      </c>
      <c r="I27" s="33">
        <v>175.57246646736598</v>
      </c>
      <c r="J27" s="33">
        <v>172.55215056840905</v>
      </c>
      <c r="K27" s="33">
        <v>152.77639552232836</v>
      </c>
      <c r="L27" s="33">
        <v>141.60368922470627</v>
      </c>
      <c r="M27" s="33">
        <v>151.08303849054613</v>
      </c>
      <c r="N27" s="33">
        <v>154.69835141492936</v>
      </c>
      <c r="O27" s="33">
        <v>224.10975051388948</v>
      </c>
      <c r="P27" s="33">
        <v>184.63149749982296</v>
      </c>
      <c r="Q27" s="33">
        <v>196.19093325486654</v>
      </c>
      <c r="R27" s="33">
        <v>184.79710518524729</v>
      </c>
      <c r="S27" s="33">
        <v>212.22904154465783</v>
      </c>
      <c r="T27" t="s">
        <v>611</v>
      </c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F628-1B8F-4398-9C2D-674C95EBFE5F}">
  <sheetPr>
    <tabColor rgb="FF00B050"/>
  </sheetPr>
  <dimension ref="A1:BD28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6.425781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612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 s="4" customFormat="1">
      <c r="A26" s="4" t="s">
        <v>207</v>
      </c>
      <c r="B26" s="4" t="s">
        <v>208</v>
      </c>
      <c r="C26" s="4">
        <v>2005</v>
      </c>
      <c r="D26" s="4">
        <v>2006</v>
      </c>
      <c r="E26" s="4">
        <v>2007</v>
      </c>
      <c r="F26" s="4">
        <v>2008</v>
      </c>
      <c r="G26" s="4">
        <v>2009</v>
      </c>
      <c r="H26" s="4">
        <v>2010</v>
      </c>
      <c r="I26" s="4">
        <v>2011</v>
      </c>
      <c r="J26" s="4">
        <v>2012</v>
      </c>
      <c r="K26" s="4">
        <v>2013</v>
      </c>
      <c r="L26" s="4">
        <v>2014</v>
      </c>
      <c r="M26" s="4">
        <v>2015</v>
      </c>
      <c r="N26" s="4">
        <v>2016</v>
      </c>
      <c r="O26" s="4">
        <v>2017</v>
      </c>
      <c r="P26" s="4">
        <v>2018</v>
      </c>
      <c r="Q26" s="4">
        <v>2019</v>
      </c>
      <c r="R26" s="4">
        <v>2020</v>
      </c>
      <c r="S26" s="4">
        <v>2021</v>
      </c>
      <c r="T26" s="4">
        <v>2022</v>
      </c>
      <c r="U26" s="4">
        <v>2023</v>
      </c>
      <c r="V26" s="4">
        <v>2024</v>
      </c>
      <c r="W26" s="4">
        <v>2025</v>
      </c>
      <c r="X26" s="4">
        <v>2026</v>
      </c>
      <c r="Y26" s="4">
        <v>2027</v>
      </c>
      <c r="Z26" s="4">
        <v>2028</v>
      </c>
      <c r="AA26" s="4">
        <v>2029</v>
      </c>
      <c r="AB26" s="4">
        <v>2030</v>
      </c>
      <c r="AC26" s="4">
        <v>2031</v>
      </c>
      <c r="AD26" s="4">
        <v>2032</v>
      </c>
      <c r="AE26" s="4">
        <v>2033</v>
      </c>
      <c r="AF26" s="4">
        <v>2034</v>
      </c>
      <c r="AG26" s="4">
        <v>2035</v>
      </c>
      <c r="AH26" s="4">
        <v>2036</v>
      </c>
      <c r="AI26" s="4">
        <v>2037</v>
      </c>
      <c r="AJ26" s="4">
        <v>2038</v>
      </c>
      <c r="AK26" s="4">
        <v>2039</v>
      </c>
      <c r="AL26" s="4">
        <v>2040</v>
      </c>
      <c r="AM26" s="4">
        <v>2041</v>
      </c>
      <c r="AN26" s="4">
        <v>2042</v>
      </c>
      <c r="AO26" s="4">
        <v>2043</v>
      </c>
      <c r="AP26" s="4">
        <v>2044</v>
      </c>
      <c r="AQ26" s="4">
        <v>2045</v>
      </c>
      <c r="AR26" s="4">
        <v>2046</v>
      </c>
      <c r="AS26" s="4">
        <v>2047</v>
      </c>
      <c r="AT26" s="4">
        <v>2048</v>
      </c>
      <c r="AU26" s="4">
        <v>2049</v>
      </c>
      <c r="AV26" s="4">
        <v>2050</v>
      </c>
      <c r="AW26" s="4" t="s">
        <v>209</v>
      </c>
      <c r="BD26" s="13"/>
    </row>
    <row r="27" spans="1:56">
      <c r="A27" t="s">
        <v>613</v>
      </c>
      <c r="B27" s="2" t="s">
        <v>608</v>
      </c>
      <c r="D27" s="29">
        <v>401.19321244507591</v>
      </c>
      <c r="E27" s="29">
        <v>231.93072364233012</v>
      </c>
      <c r="F27" s="29">
        <v>225.85633956975289</v>
      </c>
      <c r="G27" s="29">
        <v>236.55833969975356</v>
      </c>
      <c r="H27" s="29">
        <v>232.01301003732806</v>
      </c>
      <c r="I27" s="29">
        <v>228.45056036303504</v>
      </c>
      <c r="J27" s="29">
        <v>231.94095441418904</v>
      </c>
      <c r="K27" s="29">
        <v>155.89010186346059</v>
      </c>
      <c r="L27" s="29">
        <v>265.2911194371336</v>
      </c>
      <c r="M27" s="29">
        <v>125.57669410957897</v>
      </c>
      <c r="N27" s="29">
        <v>179.18642471923886</v>
      </c>
      <c r="O27" s="29">
        <v>141.46489158360419</v>
      </c>
      <c r="P27" s="29">
        <v>164.33094171945777</v>
      </c>
      <c r="Q27" s="29">
        <v>149.25088031767154</v>
      </c>
      <c r="R27" s="29">
        <v>157.54236404463154</v>
      </c>
      <c r="S27" s="29">
        <v>142.16969832046743</v>
      </c>
      <c r="AW27" t="s">
        <v>614</v>
      </c>
    </row>
    <row r="28" spans="1:56">
      <c r="A28" t="s">
        <v>276</v>
      </c>
      <c r="B28" s="2" t="s">
        <v>608</v>
      </c>
      <c r="AV28" s="29">
        <v>0</v>
      </c>
      <c r="AW28" t="s">
        <v>615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7DB5A-826C-4611-B4A9-BFFC1BEB3E2A}">
  <sheetPr>
    <tabColor rgb="FF00B050"/>
  </sheetPr>
  <dimension ref="A1:BD35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6.425781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616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>
      <c r="A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6">
      <c r="A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6">
      <c r="A28" s="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6" s="4" customFormat="1">
      <c r="A29" s="4" t="s">
        <v>207</v>
      </c>
      <c r="B29" s="4" t="s">
        <v>208</v>
      </c>
      <c r="C29" s="4">
        <v>2005</v>
      </c>
      <c r="D29" s="4">
        <v>2006</v>
      </c>
      <c r="E29" s="4">
        <v>2007</v>
      </c>
      <c r="F29" s="4">
        <v>2008</v>
      </c>
      <c r="G29" s="4">
        <v>2009</v>
      </c>
      <c r="H29" s="4">
        <v>2010</v>
      </c>
      <c r="I29" s="4">
        <v>2011</v>
      </c>
      <c r="J29" s="4">
        <v>2012</v>
      </c>
      <c r="K29" s="4">
        <v>2013</v>
      </c>
      <c r="L29" s="4">
        <v>2014</v>
      </c>
      <c r="M29" s="4">
        <v>2015</v>
      </c>
      <c r="N29" s="4">
        <v>2016</v>
      </c>
      <c r="O29" s="4">
        <v>2017</v>
      </c>
      <c r="P29" s="4">
        <v>2018</v>
      </c>
      <c r="Q29" s="4">
        <v>2019</v>
      </c>
      <c r="R29" s="4">
        <v>2020</v>
      </c>
      <c r="S29" s="4">
        <v>2021</v>
      </c>
      <c r="T29" s="4">
        <v>2022</v>
      </c>
      <c r="U29" s="4">
        <v>2023</v>
      </c>
      <c r="V29" s="4">
        <v>2024</v>
      </c>
      <c r="W29" s="4">
        <v>2025</v>
      </c>
      <c r="X29" s="4">
        <v>2026</v>
      </c>
      <c r="Y29" s="4">
        <v>2027</v>
      </c>
      <c r="Z29" s="4">
        <v>2028</v>
      </c>
      <c r="AA29" s="4">
        <v>2029</v>
      </c>
      <c r="AB29" s="4">
        <v>2030</v>
      </c>
      <c r="AC29" s="4">
        <v>2031</v>
      </c>
      <c r="AD29" s="4">
        <v>2032</v>
      </c>
      <c r="AE29" s="4">
        <v>2033</v>
      </c>
      <c r="AF29" s="4">
        <v>2034</v>
      </c>
      <c r="AG29" s="4">
        <v>2035</v>
      </c>
      <c r="AH29" s="4">
        <v>2036</v>
      </c>
      <c r="AI29" s="4">
        <v>2037</v>
      </c>
      <c r="AJ29" s="4">
        <v>2038</v>
      </c>
      <c r="AK29" s="4">
        <v>2039</v>
      </c>
      <c r="AL29" s="4">
        <v>2040</v>
      </c>
      <c r="AM29" s="4">
        <v>2041</v>
      </c>
      <c r="AN29" s="4">
        <v>2042</v>
      </c>
      <c r="AO29" s="4">
        <v>2043</v>
      </c>
      <c r="AP29" s="4">
        <v>2044</v>
      </c>
      <c r="AQ29" s="4">
        <v>2045</v>
      </c>
      <c r="AR29" s="4">
        <v>2046</v>
      </c>
      <c r="AS29" s="4">
        <v>2047</v>
      </c>
      <c r="AT29" s="4">
        <v>2048</v>
      </c>
      <c r="AU29" s="4">
        <v>2049</v>
      </c>
      <c r="AV29" s="4">
        <v>2050</v>
      </c>
      <c r="AW29" s="4" t="s">
        <v>209</v>
      </c>
      <c r="BD29" s="13"/>
    </row>
    <row r="30" spans="1:56">
      <c r="A30" t="s">
        <v>617</v>
      </c>
      <c r="B30" t="s">
        <v>211</v>
      </c>
      <c r="C30" s="29">
        <v>797.38002090107079</v>
      </c>
      <c r="D30" s="29">
        <v>770.36258587312955</v>
      </c>
      <c r="E30" s="29">
        <v>762.03285897832029</v>
      </c>
      <c r="F30" s="29">
        <v>805.35226209018413</v>
      </c>
      <c r="G30" s="29">
        <v>778.47124941255959</v>
      </c>
      <c r="H30" s="29">
        <v>817.2699877405887</v>
      </c>
      <c r="I30" s="29">
        <v>808.82172618816662</v>
      </c>
      <c r="J30" s="29">
        <v>811.41270865721879</v>
      </c>
      <c r="K30" s="29">
        <v>826.36987063986783</v>
      </c>
      <c r="L30" s="29">
        <v>797.42547444164029</v>
      </c>
      <c r="M30" s="29">
        <v>786.33914375191375</v>
      </c>
      <c r="N30" s="29">
        <v>787.28235029379789</v>
      </c>
      <c r="O30" s="29">
        <v>743.16623935982307</v>
      </c>
      <c r="P30" s="29">
        <v>746.86406423139545</v>
      </c>
      <c r="Q30" s="29">
        <v>727.86626254413227</v>
      </c>
      <c r="R30" s="29">
        <v>714.08754557139173</v>
      </c>
      <c r="S30" s="29">
        <v>718.4807233416484</v>
      </c>
      <c r="AW30" t="s">
        <v>618</v>
      </c>
    </row>
    <row r="31" spans="1:56">
      <c r="A31" t="s">
        <v>619</v>
      </c>
      <c r="B31" t="s">
        <v>211</v>
      </c>
      <c r="C31" s="29">
        <v>435.62470506341748</v>
      </c>
      <c r="D31" s="29">
        <v>413.85043571399552</v>
      </c>
      <c r="E31" s="29">
        <v>442.2800023995726</v>
      </c>
      <c r="F31" s="29">
        <v>413.26197341037272</v>
      </c>
      <c r="G31" s="29">
        <v>381.02847836332711</v>
      </c>
      <c r="H31" s="29">
        <v>428.20066802095863</v>
      </c>
      <c r="I31" s="29">
        <v>428.36403518207851</v>
      </c>
      <c r="J31" s="29">
        <v>428.69638165378268</v>
      </c>
      <c r="K31" s="29">
        <v>435.29837549572142</v>
      </c>
      <c r="L31" s="29">
        <v>435.44375583319402</v>
      </c>
      <c r="M31" s="29">
        <v>443.41538592139307</v>
      </c>
      <c r="N31" s="29">
        <v>449.92851885088851</v>
      </c>
      <c r="O31" s="29">
        <v>455.57712123800138</v>
      </c>
      <c r="P31" s="29">
        <v>479.7079168880249</v>
      </c>
      <c r="Q31" s="29">
        <v>482.76994549875656</v>
      </c>
      <c r="R31" s="29">
        <v>467.37460502423244</v>
      </c>
      <c r="S31" s="29">
        <v>486.720929319665</v>
      </c>
      <c r="AW31" t="s">
        <v>620</v>
      </c>
    </row>
    <row r="32" spans="1:56">
      <c r="A32" t="s">
        <v>621</v>
      </c>
      <c r="B32" t="s">
        <v>211</v>
      </c>
      <c r="C32" s="29">
        <v>361.75531583765331</v>
      </c>
      <c r="D32" s="29">
        <v>356.51215015913397</v>
      </c>
      <c r="E32" s="29">
        <v>319.75285657874764</v>
      </c>
      <c r="F32" s="29">
        <v>392.09028867981141</v>
      </c>
      <c r="G32" s="29">
        <v>397.44277104923248</v>
      </c>
      <c r="H32" s="29">
        <v>389.06931971963007</v>
      </c>
      <c r="I32" s="29">
        <v>380.45769100608806</v>
      </c>
      <c r="J32" s="29">
        <v>382.71632700343611</v>
      </c>
      <c r="K32" s="29">
        <v>391.07149514414641</v>
      </c>
      <c r="L32" s="29">
        <v>361.98171860844633</v>
      </c>
      <c r="M32" s="29">
        <v>342.92375783052069</v>
      </c>
      <c r="N32" s="29">
        <v>337.35383144290938</v>
      </c>
      <c r="O32" s="29">
        <v>287.58911812182163</v>
      </c>
      <c r="P32" s="29">
        <v>267.15614734337055</v>
      </c>
      <c r="Q32" s="29">
        <v>245.09631704537577</v>
      </c>
      <c r="R32" s="29">
        <v>246.71294054715932</v>
      </c>
      <c r="S32" s="29">
        <v>231.75979402198345</v>
      </c>
      <c r="AW32" t="s">
        <v>553</v>
      </c>
    </row>
    <row r="33" spans="1:49">
      <c r="A33" t="s">
        <v>622</v>
      </c>
      <c r="B33" t="s">
        <v>211</v>
      </c>
      <c r="C33" s="29">
        <v>53.03668416234666</v>
      </c>
      <c r="D33" s="29">
        <v>54.051849840866055</v>
      </c>
      <c r="E33" s="29">
        <v>46.765143421252333</v>
      </c>
      <c r="F33" s="29">
        <v>39.134711320188615</v>
      </c>
      <c r="G33" s="29">
        <v>52.325228950767496</v>
      </c>
      <c r="H33" s="29">
        <v>44.121680280369901</v>
      </c>
      <c r="I33" s="29">
        <v>45.986308993911962</v>
      </c>
      <c r="J33" s="29">
        <v>41.477672996563911</v>
      </c>
      <c r="K33" s="29">
        <v>49.648504855853616</v>
      </c>
      <c r="L33" s="29">
        <v>39.771281391553657</v>
      </c>
      <c r="M33" s="29">
        <v>47.804242169479323</v>
      </c>
      <c r="N33" s="29">
        <v>44.965168557090635</v>
      </c>
      <c r="O33" s="29">
        <v>25.022881878178396</v>
      </c>
      <c r="P33" s="29">
        <v>39.827852656629432</v>
      </c>
      <c r="Q33" s="29">
        <v>48.743682954624205</v>
      </c>
      <c r="R33" s="29">
        <v>44.995059452840707</v>
      </c>
      <c r="S33" s="29">
        <v>49.069205978016555</v>
      </c>
      <c r="AW33" t="s">
        <v>553</v>
      </c>
    </row>
    <row r="34" spans="1:49">
      <c r="A34" t="s">
        <v>274</v>
      </c>
      <c r="B34" t="s">
        <v>211</v>
      </c>
      <c r="AB34" s="29">
        <v>380</v>
      </c>
      <c r="AW34" t="s">
        <v>623</v>
      </c>
    </row>
    <row r="35" spans="1:49">
      <c r="A35" t="s">
        <v>276</v>
      </c>
      <c r="B35" t="s">
        <v>211</v>
      </c>
      <c r="AV35" s="29">
        <v>450</v>
      </c>
      <c r="AW35" t="s">
        <v>623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6E9D2-F49C-48E4-AD25-736709C82212}">
  <sheetPr>
    <tabColor rgb="FF00B050"/>
  </sheetPr>
  <dimension ref="A1:BD3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6.425781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624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>
      <c r="A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6">
      <c r="A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6">
      <c r="A28" s="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6" s="4" customFormat="1">
      <c r="A29" s="4" t="s">
        <v>207</v>
      </c>
      <c r="B29" s="4" t="s">
        <v>208</v>
      </c>
      <c r="C29" s="4">
        <v>2005</v>
      </c>
      <c r="D29" s="4">
        <v>2006</v>
      </c>
      <c r="E29" s="4">
        <v>2007</v>
      </c>
      <c r="F29" s="4">
        <v>2008</v>
      </c>
      <c r="G29" s="4">
        <v>2009</v>
      </c>
      <c r="H29" s="4">
        <v>2010</v>
      </c>
      <c r="I29" s="4">
        <v>2011</v>
      </c>
      <c r="J29" s="4">
        <v>2012</v>
      </c>
      <c r="K29" s="4">
        <v>2013</v>
      </c>
      <c r="L29" s="4">
        <v>2014</v>
      </c>
      <c r="M29" s="4">
        <v>2015</v>
      </c>
      <c r="N29" s="4">
        <v>2016</v>
      </c>
      <c r="O29" s="4">
        <v>2017</v>
      </c>
      <c r="P29" s="4">
        <v>2018</v>
      </c>
      <c r="Q29" s="4">
        <v>2019</v>
      </c>
      <c r="R29" s="4">
        <v>2020</v>
      </c>
      <c r="S29" s="4">
        <v>2021</v>
      </c>
      <c r="T29" s="4">
        <v>2022</v>
      </c>
      <c r="U29" s="4">
        <v>2023</v>
      </c>
      <c r="V29" s="4">
        <v>2024</v>
      </c>
      <c r="W29" s="4">
        <v>2025</v>
      </c>
      <c r="X29" s="4">
        <v>2026</v>
      </c>
      <c r="Y29" s="4">
        <v>2027</v>
      </c>
      <c r="Z29" s="4">
        <v>2028</v>
      </c>
      <c r="AA29" s="4">
        <v>2029</v>
      </c>
      <c r="AB29" s="4">
        <v>2030</v>
      </c>
      <c r="AC29" s="4">
        <v>2031</v>
      </c>
      <c r="AD29" s="4">
        <v>2032</v>
      </c>
      <c r="AE29" s="4">
        <v>2033</v>
      </c>
      <c r="AF29" s="4">
        <v>2034</v>
      </c>
      <c r="AG29" s="4">
        <v>2035</v>
      </c>
      <c r="AH29" s="4">
        <v>2036</v>
      </c>
      <c r="AI29" s="4">
        <v>2037</v>
      </c>
      <c r="AJ29" s="4">
        <v>2038</v>
      </c>
      <c r="AK29" s="4">
        <v>2039</v>
      </c>
      <c r="AL29" s="4">
        <v>2040</v>
      </c>
      <c r="AM29" s="4">
        <v>2041</v>
      </c>
      <c r="AN29" s="4">
        <v>2042</v>
      </c>
      <c r="AO29" s="4">
        <v>2043</v>
      </c>
      <c r="AP29" s="4">
        <v>2044</v>
      </c>
      <c r="AQ29" s="4">
        <v>2045</v>
      </c>
      <c r="AR29" s="4">
        <v>2046</v>
      </c>
      <c r="AS29" s="4">
        <v>2047</v>
      </c>
      <c r="AT29" s="4">
        <v>2048</v>
      </c>
      <c r="AU29" s="4">
        <v>2049</v>
      </c>
      <c r="AV29" s="4">
        <v>2050</v>
      </c>
      <c r="AW29" s="4" t="s">
        <v>209</v>
      </c>
      <c r="BD29" s="13"/>
    </row>
    <row r="30" spans="1:56">
      <c r="A30" t="s">
        <v>256</v>
      </c>
      <c r="B30" t="s">
        <v>211</v>
      </c>
      <c r="C30" s="29">
        <v>127.84885103555521</v>
      </c>
      <c r="D30" s="29">
        <v>121.83910295518749</v>
      </c>
      <c r="E30" s="29">
        <v>131.93088180108276</v>
      </c>
      <c r="F30" s="29">
        <v>130.72584437323036</v>
      </c>
      <c r="G30" s="29">
        <v>130.9378442561501</v>
      </c>
      <c r="H30" s="29">
        <v>117.77413475557313</v>
      </c>
      <c r="I30" s="29">
        <v>115.88420163762632</v>
      </c>
      <c r="J30" s="29">
        <v>114.63267032567612</v>
      </c>
      <c r="K30" s="29">
        <v>128.02487060762917</v>
      </c>
      <c r="L30" s="29">
        <v>108.24816840327105</v>
      </c>
      <c r="M30" s="29">
        <v>103.07932578357935</v>
      </c>
      <c r="N30" s="29">
        <v>100.35692642528642</v>
      </c>
      <c r="O30" s="29">
        <v>103.29312951645743</v>
      </c>
      <c r="P30" s="29">
        <v>94.001691543900364</v>
      </c>
      <c r="Q30" s="29">
        <v>89.438607531228172</v>
      </c>
      <c r="R30" s="29">
        <v>91.214757274934598</v>
      </c>
      <c r="S30" s="29">
        <v>97.440759615381438</v>
      </c>
      <c r="AW30" t="s">
        <v>553</v>
      </c>
    </row>
    <row r="31" spans="1:56">
      <c r="A31" t="s">
        <v>594</v>
      </c>
      <c r="B31" t="s">
        <v>211</v>
      </c>
      <c r="C31" s="29">
        <v>41.88553425752837</v>
      </c>
      <c r="D31" s="29">
        <v>42.292718476518083</v>
      </c>
      <c r="E31" s="29">
        <v>46.32595223374323</v>
      </c>
      <c r="F31" s="29">
        <v>47.762401038868859</v>
      </c>
      <c r="G31" s="29">
        <v>46.350099702714964</v>
      </c>
      <c r="H31" s="29">
        <v>36.721831502557045</v>
      </c>
      <c r="I31" s="29">
        <v>36.216021077214357</v>
      </c>
      <c r="J31" s="29">
        <v>36.317395487500129</v>
      </c>
      <c r="K31" s="29">
        <v>38.971129448076482</v>
      </c>
      <c r="L31" s="29">
        <v>36.049323325525144</v>
      </c>
      <c r="M31" s="29">
        <v>30.257074080196023</v>
      </c>
      <c r="N31" s="29">
        <v>25.855203989966096</v>
      </c>
      <c r="O31" s="29">
        <v>27.354586303049683</v>
      </c>
      <c r="P31" s="29">
        <v>25.495219947681715</v>
      </c>
      <c r="Q31" s="29">
        <v>21.646503136414118</v>
      </c>
      <c r="R31" s="29">
        <v>22.368511518801125</v>
      </c>
      <c r="S31" s="29">
        <v>22.646397835763921</v>
      </c>
      <c r="AW31" t="s">
        <v>553</v>
      </c>
    </row>
    <row r="32" spans="1:56">
      <c r="A32" t="s">
        <v>595</v>
      </c>
      <c r="B32" t="s">
        <v>211</v>
      </c>
      <c r="C32" s="29">
        <v>32.510711081314497</v>
      </c>
      <c r="D32" s="29">
        <v>27.3373261531531</v>
      </c>
      <c r="E32" s="29">
        <v>33.798482800358343</v>
      </c>
      <c r="F32" s="29">
        <v>31.158825769213845</v>
      </c>
      <c r="G32" s="29">
        <v>32.804094809503759</v>
      </c>
      <c r="H32" s="29">
        <v>31.258860638103982</v>
      </c>
      <c r="I32" s="29">
        <v>32.793280383787092</v>
      </c>
      <c r="J32" s="29">
        <v>33.714568394643415</v>
      </c>
      <c r="K32" s="29">
        <v>40.699159635874572</v>
      </c>
      <c r="L32" s="29">
        <v>23.6948825455224</v>
      </c>
      <c r="M32" s="29">
        <v>21.547002939445893</v>
      </c>
      <c r="N32" s="29">
        <v>21.169805021232566</v>
      </c>
      <c r="O32" s="29">
        <v>25.072843377392957</v>
      </c>
      <c r="P32" s="29">
        <v>16.449560015010768</v>
      </c>
      <c r="Q32" s="29">
        <v>18.244112195613358</v>
      </c>
      <c r="R32" s="29">
        <v>18.543529602015916</v>
      </c>
      <c r="S32" s="29">
        <v>24.955053501122915</v>
      </c>
      <c r="AW32" t="s">
        <v>553</v>
      </c>
    </row>
    <row r="33" spans="1:49">
      <c r="A33" t="s">
        <v>596</v>
      </c>
      <c r="B33" t="s">
        <v>211</v>
      </c>
      <c r="C33" s="29">
        <v>20.342633478671015</v>
      </c>
      <c r="D33" s="29">
        <v>19.996684255048407</v>
      </c>
      <c r="E33" s="29">
        <v>18.814035616085214</v>
      </c>
      <c r="F33" s="29">
        <v>19.020275657201509</v>
      </c>
      <c r="G33" s="29">
        <v>18.775734370687793</v>
      </c>
      <c r="H33" s="29">
        <v>20.203806078134242</v>
      </c>
      <c r="I33" s="29">
        <v>19.884201192290881</v>
      </c>
      <c r="J33" s="29">
        <v>18.65685199674396</v>
      </c>
      <c r="K33" s="29">
        <v>21.154751048074466</v>
      </c>
      <c r="L33" s="29">
        <v>20.163324336491801</v>
      </c>
      <c r="M33" s="29">
        <v>22.092726797231361</v>
      </c>
      <c r="N33" s="29">
        <v>20.224480182398143</v>
      </c>
      <c r="O33" s="29">
        <v>21.688376968527802</v>
      </c>
      <c r="P33" s="29">
        <v>21.436102788851176</v>
      </c>
      <c r="Q33" s="29">
        <v>20.796377300090132</v>
      </c>
      <c r="R33" s="29">
        <v>21.449868926657988</v>
      </c>
      <c r="S33" s="29">
        <v>21.269811792639</v>
      </c>
      <c r="AW33" t="s">
        <v>553</v>
      </c>
    </row>
    <row r="34" spans="1:49">
      <c r="A34" t="s">
        <v>597</v>
      </c>
      <c r="B34" t="s">
        <v>211</v>
      </c>
      <c r="C34" s="29">
        <v>33.109972218041314</v>
      </c>
      <c r="D34" s="29">
        <v>32.212374070467909</v>
      </c>
      <c r="E34" s="29">
        <v>32.992411150895968</v>
      </c>
      <c r="F34" s="29">
        <v>32.78434190794615</v>
      </c>
      <c r="G34" s="29">
        <v>33.007915373243584</v>
      </c>
      <c r="H34" s="29">
        <v>29.589636536777842</v>
      </c>
      <c r="I34" s="29">
        <v>26.990698984333982</v>
      </c>
      <c r="J34" s="29">
        <v>25.943854446788606</v>
      </c>
      <c r="K34" s="29">
        <v>27.199830475603658</v>
      </c>
      <c r="L34" s="29">
        <v>28.34063819573171</v>
      </c>
      <c r="M34" s="29">
        <v>29.182521966706076</v>
      </c>
      <c r="N34" s="29">
        <v>33.107437231689609</v>
      </c>
      <c r="O34" s="29">
        <v>29.177322867486975</v>
      </c>
      <c r="P34" s="29">
        <v>30.620808792356708</v>
      </c>
      <c r="Q34" s="29">
        <v>28.751614899110571</v>
      </c>
      <c r="R34" s="29">
        <v>28.852847227459577</v>
      </c>
      <c r="S34" s="29">
        <v>28.569496485855588</v>
      </c>
      <c r="AW34" t="s">
        <v>553</v>
      </c>
    </row>
    <row r="35" spans="1:49">
      <c r="A35" t="s">
        <v>274</v>
      </c>
      <c r="B35" t="s">
        <v>211</v>
      </c>
      <c r="AB35" s="29">
        <v>86</v>
      </c>
      <c r="AW35" t="s">
        <v>623</v>
      </c>
    </row>
    <row r="36" spans="1:49">
      <c r="A36" t="s">
        <v>276</v>
      </c>
      <c r="B36" t="s">
        <v>211</v>
      </c>
      <c r="AV36" s="29">
        <v>25</v>
      </c>
      <c r="AW36" t="s">
        <v>623</v>
      </c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D75F-29CA-49B0-9D5D-7F228C8445E7}">
  <sheetPr>
    <tabColor rgb="FF00B050"/>
  </sheetPr>
  <dimension ref="A1:BD37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6.42578125" bestFit="1" customWidth="1"/>
    <col min="3" max="3" width="8.7109375" style="29" customWidth="1"/>
    <col min="4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625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>
      <c r="A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6">
      <c r="A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6">
      <c r="A28" s="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6" s="4" customFormat="1">
      <c r="A29" s="4" t="s">
        <v>207</v>
      </c>
      <c r="B29" s="4" t="s">
        <v>208</v>
      </c>
      <c r="C29" s="4">
        <v>2005</v>
      </c>
      <c r="D29" s="4">
        <v>2006</v>
      </c>
      <c r="E29" s="4">
        <v>2007</v>
      </c>
      <c r="F29" s="4">
        <v>2008</v>
      </c>
      <c r="G29" s="4">
        <v>2009</v>
      </c>
      <c r="H29" s="4">
        <v>2010</v>
      </c>
      <c r="I29" s="4">
        <v>2011</v>
      </c>
      <c r="J29" s="4">
        <v>2012</v>
      </c>
      <c r="K29" s="4">
        <v>2013</v>
      </c>
      <c r="L29" s="4">
        <v>2014</v>
      </c>
      <c r="M29" s="4">
        <v>2015</v>
      </c>
      <c r="N29" s="4">
        <v>2016</v>
      </c>
      <c r="O29" s="4">
        <v>2017</v>
      </c>
      <c r="P29" s="4">
        <v>2018</v>
      </c>
      <c r="Q29" s="4">
        <v>2019</v>
      </c>
      <c r="R29" s="4">
        <v>2020</v>
      </c>
      <c r="S29" s="4">
        <v>2021</v>
      </c>
      <c r="T29" s="4">
        <v>2022</v>
      </c>
      <c r="U29" s="4">
        <v>2023</v>
      </c>
      <c r="V29" s="4">
        <v>2024</v>
      </c>
      <c r="W29" s="4">
        <v>2025</v>
      </c>
      <c r="X29" s="4">
        <v>2026</v>
      </c>
      <c r="Y29" s="4">
        <v>2027</v>
      </c>
      <c r="Z29" s="4">
        <v>2028</v>
      </c>
      <c r="AA29" s="4">
        <v>2029</v>
      </c>
      <c r="AB29" s="4">
        <v>2030</v>
      </c>
      <c r="AC29" s="4">
        <v>2031</v>
      </c>
      <c r="AD29" s="4">
        <v>2032</v>
      </c>
      <c r="AE29" s="4">
        <v>2033</v>
      </c>
      <c r="AF29" s="4">
        <v>2034</v>
      </c>
      <c r="AG29" s="4">
        <v>2035</v>
      </c>
      <c r="AH29" s="4">
        <v>2036</v>
      </c>
      <c r="AI29" s="4">
        <v>2037</v>
      </c>
      <c r="AJ29" s="4">
        <v>2038</v>
      </c>
      <c r="AK29" s="4">
        <v>2039</v>
      </c>
      <c r="AL29" s="4">
        <v>2040</v>
      </c>
      <c r="AM29" s="4">
        <v>2041</v>
      </c>
      <c r="AN29" s="4">
        <v>2042</v>
      </c>
      <c r="AO29" s="4">
        <v>2043</v>
      </c>
      <c r="AP29" s="4">
        <v>2044</v>
      </c>
      <c r="AQ29" s="4">
        <v>2045</v>
      </c>
      <c r="AR29" s="4">
        <v>2046</v>
      </c>
      <c r="AS29" s="4">
        <v>2047</v>
      </c>
      <c r="AT29" s="4">
        <v>2048</v>
      </c>
      <c r="AU29" s="4">
        <v>2049</v>
      </c>
      <c r="AV29" s="4">
        <v>2050</v>
      </c>
      <c r="AW29" s="4" t="s">
        <v>209</v>
      </c>
      <c r="BD29" s="13"/>
    </row>
    <row r="30" spans="1:56">
      <c r="A30" t="s">
        <v>256</v>
      </c>
      <c r="B30" t="s">
        <v>235</v>
      </c>
      <c r="C30" s="29">
        <v>896.3854429999999</v>
      </c>
      <c r="D30" s="29">
        <v>972.06546000000003</v>
      </c>
      <c r="E30" s="29">
        <v>1075.9482030000001</v>
      </c>
      <c r="F30" s="29">
        <v>1192.621662</v>
      </c>
      <c r="G30" s="29">
        <v>1270.2560410000001</v>
      </c>
      <c r="H30" s="29">
        <v>1406.1823869999998</v>
      </c>
      <c r="I30" s="29">
        <v>1373.96253</v>
      </c>
      <c r="J30" s="29">
        <v>1504.2288880000001</v>
      </c>
      <c r="K30" s="29">
        <v>1505.7149619999998</v>
      </c>
      <c r="L30" s="29">
        <v>1474.3263689999999</v>
      </c>
      <c r="M30" s="29">
        <v>1515.4360879999999</v>
      </c>
      <c r="N30" s="29">
        <v>1524.401703</v>
      </c>
      <c r="O30" s="29">
        <v>1570.70551</v>
      </c>
      <c r="P30" s="29">
        <v>1642.1005990000001</v>
      </c>
      <c r="Q30" s="29">
        <v>1678.9740790000001</v>
      </c>
      <c r="R30" s="29">
        <v>1684.09564</v>
      </c>
      <c r="S30" s="29">
        <v>1795.6962300000005</v>
      </c>
      <c r="AW30" t="s">
        <v>236</v>
      </c>
    </row>
    <row r="31" spans="1:56">
      <c r="A31" t="s">
        <v>626</v>
      </c>
      <c r="B31" t="s">
        <v>235</v>
      </c>
      <c r="C31" s="29">
        <v>216.83460200000002</v>
      </c>
      <c r="D31" s="29">
        <v>243.42545500000003</v>
      </c>
      <c r="E31" s="29">
        <v>281.75916699999999</v>
      </c>
      <c r="F31" s="29">
        <v>343.72267199999999</v>
      </c>
      <c r="G31" s="29">
        <v>397.94205800000003</v>
      </c>
      <c r="H31" s="29">
        <v>463.51747599999999</v>
      </c>
      <c r="I31" s="29">
        <v>481.50767099999996</v>
      </c>
      <c r="J31" s="29">
        <v>544.17819900000006</v>
      </c>
      <c r="K31" s="29">
        <v>547.72582599999998</v>
      </c>
      <c r="L31" s="29">
        <v>567.06578499999989</v>
      </c>
      <c r="M31" s="29">
        <v>577.36451099999999</v>
      </c>
      <c r="N31" s="29">
        <v>583.04395000000011</v>
      </c>
      <c r="O31" s="29">
        <v>605.79835000000003</v>
      </c>
      <c r="P31" s="29">
        <v>631.17781500000001</v>
      </c>
      <c r="Q31" s="29">
        <v>654.93196499999999</v>
      </c>
      <c r="R31" s="29">
        <v>674.97423300000003</v>
      </c>
      <c r="S31" s="29">
        <v>729.17528500000014</v>
      </c>
      <c r="AW31" t="s">
        <v>236</v>
      </c>
    </row>
    <row r="32" spans="1:56">
      <c r="A32" t="s">
        <v>226</v>
      </c>
      <c r="B32" t="s">
        <v>235</v>
      </c>
      <c r="C32" s="29">
        <v>201.32204899999999</v>
      </c>
      <c r="D32" s="29">
        <v>209.756362</v>
      </c>
      <c r="E32" s="29">
        <v>218.36647900000003</v>
      </c>
      <c r="F32" s="29">
        <v>210.71204999999998</v>
      </c>
      <c r="G32" s="29">
        <v>207.776625</v>
      </c>
      <c r="H32" s="29">
        <v>224.939404</v>
      </c>
      <c r="I32" s="29">
        <v>224.67066200000002</v>
      </c>
      <c r="J32" s="29">
        <v>216.96218000000002</v>
      </c>
      <c r="K32" s="29">
        <v>221.10511100000002</v>
      </c>
      <c r="L32" s="29">
        <v>224.30174299999999</v>
      </c>
      <c r="M32" s="29">
        <v>233.025668</v>
      </c>
      <c r="N32" s="29">
        <v>243.03760700000001</v>
      </c>
      <c r="O32" s="29">
        <v>245.42054499999998</v>
      </c>
      <c r="P32" s="29">
        <v>249.78806700000004</v>
      </c>
      <c r="Q32" s="29">
        <v>255.07633999999999</v>
      </c>
      <c r="R32" s="29">
        <v>255.27680699999999</v>
      </c>
      <c r="S32" s="29">
        <v>256.79752500000001</v>
      </c>
      <c r="AW32" t="s">
        <v>236</v>
      </c>
    </row>
    <row r="33" spans="1:49">
      <c r="A33" t="s">
        <v>227</v>
      </c>
      <c r="B33" t="s">
        <v>235</v>
      </c>
      <c r="C33" s="29">
        <v>36.520967000000006</v>
      </c>
      <c r="D33" s="29">
        <v>60.421133999999995</v>
      </c>
      <c r="E33" s="29">
        <v>84.486592999999999</v>
      </c>
      <c r="F33" s="29">
        <v>104.159728</v>
      </c>
      <c r="G33" s="29">
        <v>123.11382800000001</v>
      </c>
      <c r="H33" s="29">
        <v>139.67660800000002</v>
      </c>
      <c r="I33" s="29">
        <v>147.56041099999999</v>
      </c>
      <c r="J33" s="29">
        <v>157.28238100000002</v>
      </c>
      <c r="K33" s="29">
        <v>140.10696199999998</v>
      </c>
      <c r="L33" s="29">
        <v>151.144057</v>
      </c>
      <c r="M33" s="29">
        <v>151.26266699999999</v>
      </c>
      <c r="N33" s="29">
        <v>147.52683100000002</v>
      </c>
      <c r="O33" s="29">
        <v>160.875496</v>
      </c>
      <c r="P33" s="29">
        <v>177.529417</v>
      </c>
      <c r="Q33" s="29">
        <v>184.03662199999997</v>
      </c>
      <c r="R33" s="29">
        <v>186.04972699999999</v>
      </c>
      <c r="S33" s="29">
        <v>194.75991599999998</v>
      </c>
      <c r="AW33" t="s">
        <v>236</v>
      </c>
    </row>
    <row r="34" spans="1:49">
      <c r="A34" t="s">
        <v>627</v>
      </c>
      <c r="B34" t="s">
        <v>235</v>
      </c>
      <c r="C34" s="29">
        <v>441.70782499999996</v>
      </c>
      <c r="D34" s="29">
        <v>458.46250899999995</v>
      </c>
      <c r="E34" s="29">
        <v>491.33596400000005</v>
      </c>
      <c r="F34" s="29">
        <v>534.02721199999996</v>
      </c>
      <c r="G34" s="29">
        <v>541.42352999999991</v>
      </c>
      <c r="H34" s="29">
        <v>578.04889900000001</v>
      </c>
      <c r="I34" s="29">
        <v>520.22378600000002</v>
      </c>
      <c r="J34" s="29">
        <v>585.80612800000006</v>
      </c>
      <c r="K34" s="29">
        <v>596.77706299999988</v>
      </c>
      <c r="L34" s="29">
        <v>531.81478400000003</v>
      </c>
      <c r="M34" s="29">
        <v>553.78324199999997</v>
      </c>
      <c r="N34" s="29">
        <v>550.79331499999989</v>
      </c>
      <c r="O34" s="29">
        <v>558.61111900000003</v>
      </c>
      <c r="P34" s="29">
        <v>583.60529999999994</v>
      </c>
      <c r="Q34" s="29">
        <v>584.92915200000004</v>
      </c>
      <c r="R34" s="29">
        <v>567.79487300000017</v>
      </c>
      <c r="S34" s="29">
        <v>614.96350400000017</v>
      </c>
      <c r="AW34" t="s">
        <v>236</v>
      </c>
    </row>
    <row r="35" spans="1:49">
      <c r="A35" t="s">
        <v>274</v>
      </c>
      <c r="B35" t="s">
        <v>235</v>
      </c>
      <c r="AB35" s="29">
        <v>1783.0388746023273</v>
      </c>
      <c r="AW35" t="s">
        <v>628</v>
      </c>
    </row>
    <row r="36" spans="1:49">
      <c r="A36" t="s">
        <v>277</v>
      </c>
      <c r="B36" t="s">
        <v>235</v>
      </c>
      <c r="AL36" s="29">
        <v>1963.0972222379269</v>
      </c>
      <c r="AV36" s="29">
        <v>2077.3379629795818</v>
      </c>
      <c r="AW36" t="s">
        <v>253</v>
      </c>
    </row>
    <row r="37" spans="1:49">
      <c r="A37" t="s">
        <v>276</v>
      </c>
      <c r="B37" t="s">
        <v>235</v>
      </c>
      <c r="AV37" s="29">
        <v>2815.0902164136196</v>
      </c>
      <c r="AW37" t="s">
        <v>628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7813-D098-4539-98A0-B2E8D97C7498}">
  <sheetPr>
    <tabColor rgb="FF00B050"/>
  </sheetPr>
  <dimension ref="A1:S35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32.140625" bestFit="1" customWidth="1"/>
    <col min="3" max="3" width="8.7109375" style="29" customWidth="1"/>
    <col min="4" max="11" width="9.140625" style="29" customWidth="1"/>
    <col min="12" max="12" width="8.7109375" customWidth="1"/>
    <col min="19" max="19" width="22.85546875" style="2" customWidth="1"/>
    <col min="20" max="20" width="23.28515625" customWidth="1"/>
    <col min="21" max="21" width="22.140625" customWidth="1"/>
    <col min="22" max="22" width="5.140625" customWidth="1"/>
    <col min="23" max="23" width="40" customWidth="1"/>
    <col min="24" max="25" width="27" customWidth="1"/>
  </cols>
  <sheetData>
    <row r="1" spans="1:19" s="48" customFormat="1">
      <c r="A1" s="40" t="s">
        <v>629</v>
      </c>
      <c r="S1" s="49"/>
    </row>
    <row r="2" spans="1:19">
      <c r="A2"/>
      <c r="C2"/>
      <c r="D2"/>
      <c r="E2"/>
      <c r="F2"/>
      <c r="G2"/>
      <c r="H2"/>
      <c r="I2"/>
      <c r="J2"/>
      <c r="K2"/>
    </row>
    <row r="3" spans="1:19">
      <c r="A3"/>
      <c r="C3"/>
      <c r="D3"/>
      <c r="E3"/>
      <c r="F3"/>
      <c r="G3"/>
      <c r="H3"/>
      <c r="I3"/>
      <c r="J3"/>
      <c r="K3"/>
    </row>
    <row r="4" spans="1:19">
      <c r="A4" s="3"/>
      <c r="C4"/>
      <c r="D4"/>
      <c r="E4"/>
      <c r="F4"/>
      <c r="G4"/>
      <c r="H4"/>
      <c r="I4"/>
      <c r="J4"/>
      <c r="K4"/>
    </row>
    <row r="5" spans="1:19">
      <c r="A5" s="3"/>
      <c r="C5"/>
      <c r="D5"/>
      <c r="E5"/>
      <c r="F5"/>
      <c r="G5"/>
      <c r="H5"/>
      <c r="I5"/>
      <c r="J5"/>
      <c r="K5"/>
    </row>
    <row r="6" spans="1:19">
      <c r="A6" s="3"/>
      <c r="C6"/>
      <c r="D6"/>
      <c r="E6"/>
      <c r="F6"/>
      <c r="G6"/>
      <c r="H6"/>
      <c r="I6"/>
      <c r="J6"/>
      <c r="K6"/>
    </row>
    <row r="7" spans="1:19">
      <c r="A7" s="3"/>
      <c r="C7"/>
      <c r="D7"/>
      <c r="E7"/>
      <c r="F7"/>
      <c r="G7"/>
      <c r="H7"/>
      <c r="I7"/>
      <c r="J7"/>
      <c r="K7"/>
    </row>
    <row r="8" spans="1:19">
      <c r="A8" s="3"/>
      <c r="C8"/>
      <c r="D8"/>
      <c r="E8"/>
      <c r="F8"/>
      <c r="G8"/>
      <c r="H8"/>
      <c r="I8"/>
      <c r="J8"/>
      <c r="K8"/>
    </row>
    <row r="9" spans="1:19">
      <c r="A9" s="3"/>
      <c r="C9"/>
      <c r="D9"/>
      <c r="E9"/>
      <c r="F9"/>
      <c r="G9"/>
      <c r="H9"/>
      <c r="I9"/>
      <c r="J9"/>
      <c r="K9"/>
    </row>
    <row r="10" spans="1:19">
      <c r="A10" s="3"/>
      <c r="C10"/>
      <c r="D10"/>
      <c r="E10"/>
      <c r="F10"/>
      <c r="G10"/>
      <c r="H10"/>
      <c r="I10"/>
      <c r="J10"/>
      <c r="K10"/>
    </row>
    <row r="11" spans="1:19">
      <c r="A11" s="3"/>
      <c r="C11"/>
      <c r="D11"/>
      <c r="E11"/>
      <c r="F11"/>
      <c r="G11"/>
      <c r="H11"/>
      <c r="I11"/>
      <c r="J11"/>
      <c r="K11"/>
    </row>
    <row r="12" spans="1:19">
      <c r="A12" s="3"/>
      <c r="C12"/>
      <c r="D12"/>
      <c r="E12"/>
      <c r="F12"/>
      <c r="G12"/>
      <c r="H12"/>
      <c r="I12"/>
      <c r="J12"/>
      <c r="K12"/>
    </row>
    <row r="13" spans="1:19">
      <c r="A13" s="3"/>
      <c r="C13"/>
      <c r="D13"/>
      <c r="E13"/>
      <c r="F13"/>
      <c r="G13"/>
      <c r="H13"/>
      <c r="I13"/>
      <c r="J13"/>
      <c r="K13"/>
    </row>
    <row r="14" spans="1:19">
      <c r="A14" s="3"/>
      <c r="C14"/>
      <c r="D14"/>
      <c r="E14"/>
      <c r="F14"/>
      <c r="G14"/>
      <c r="H14"/>
      <c r="I14"/>
      <c r="J14"/>
      <c r="K14"/>
    </row>
    <row r="15" spans="1:19">
      <c r="A15" s="3"/>
      <c r="C15"/>
      <c r="D15"/>
      <c r="E15"/>
      <c r="F15"/>
      <c r="G15"/>
      <c r="H15"/>
      <c r="I15"/>
      <c r="J15"/>
      <c r="K15"/>
    </row>
    <row r="16" spans="1:19">
      <c r="A16" s="3"/>
      <c r="C16"/>
      <c r="D16"/>
      <c r="E16"/>
      <c r="F16"/>
      <c r="G16"/>
      <c r="H16"/>
      <c r="I16"/>
      <c r="J16"/>
      <c r="K16"/>
    </row>
    <row r="17" spans="1:19">
      <c r="A17" s="3"/>
      <c r="C17"/>
      <c r="D17"/>
      <c r="E17"/>
      <c r="F17"/>
      <c r="G17"/>
      <c r="H17"/>
      <c r="I17"/>
      <c r="J17"/>
      <c r="K17"/>
    </row>
    <row r="18" spans="1:19">
      <c r="A18" s="3"/>
      <c r="C18"/>
      <c r="D18"/>
      <c r="E18"/>
      <c r="F18"/>
      <c r="G18"/>
      <c r="H18"/>
      <c r="I18"/>
      <c r="J18"/>
      <c r="K18"/>
    </row>
    <row r="19" spans="1:19">
      <c r="A19" s="3"/>
      <c r="C19"/>
      <c r="D19"/>
      <c r="E19"/>
      <c r="F19"/>
      <c r="G19"/>
      <c r="H19"/>
      <c r="I19"/>
      <c r="J19"/>
      <c r="K19"/>
    </row>
    <row r="20" spans="1:19">
      <c r="A20" s="3"/>
      <c r="C20"/>
      <c r="D20"/>
      <c r="E20"/>
      <c r="F20"/>
      <c r="G20"/>
      <c r="H20"/>
      <c r="I20"/>
      <c r="J20"/>
      <c r="K20"/>
    </row>
    <row r="21" spans="1:19">
      <c r="A21" s="3"/>
      <c r="C21"/>
      <c r="D21"/>
      <c r="E21"/>
      <c r="F21"/>
      <c r="G21"/>
      <c r="H21"/>
      <c r="I21"/>
      <c r="J21"/>
      <c r="K21"/>
    </row>
    <row r="22" spans="1:19">
      <c r="A22" s="3"/>
      <c r="C22"/>
      <c r="D22"/>
      <c r="E22"/>
      <c r="F22"/>
      <c r="G22"/>
      <c r="H22"/>
      <c r="I22"/>
      <c r="J22"/>
      <c r="K22"/>
    </row>
    <row r="23" spans="1:19">
      <c r="A23" s="3"/>
      <c r="C23"/>
      <c r="D23"/>
      <c r="E23"/>
      <c r="F23"/>
      <c r="G23"/>
      <c r="H23"/>
      <c r="I23"/>
      <c r="J23"/>
      <c r="K23"/>
    </row>
    <row r="24" spans="1:19">
      <c r="A24" s="3"/>
      <c r="C24"/>
      <c r="D24"/>
      <c r="E24"/>
      <c r="F24"/>
      <c r="G24"/>
      <c r="H24"/>
      <c r="I24"/>
      <c r="J24"/>
      <c r="K24"/>
    </row>
    <row r="25" spans="1:19">
      <c r="A25" s="4"/>
      <c r="C25"/>
      <c r="D25"/>
      <c r="E25"/>
      <c r="F25"/>
      <c r="G25"/>
      <c r="H25"/>
      <c r="I25"/>
      <c r="J25"/>
      <c r="K25"/>
    </row>
    <row r="26" spans="1:19">
      <c r="A26" s="4"/>
      <c r="C26"/>
      <c r="D26"/>
      <c r="E26"/>
      <c r="F26"/>
      <c r="G26"/>
      <c r="H26"/>
      <c r="I26"/>
      <c r="J26"/>
      <c r="K26"/>
    </row>
    <row r="27" spans="1:19">
      <c r="A27" s="4"/>
      <c r="C27"/>
      <c r="D27"/>
      <c r="E27"/>
      <c r="F27"/>
      <c r="G27"/>
      <c r="H27"/>
      <c r="I27"/>
      <c r="J27"/>
      <c r="K27"/>
    </row>
    <row r="28" spans="1:19">
      <c r="A28" s="4"/>
      <c r="C28"/>
      <c r="D28"/>
      <c r="E28"/>
      <c r="F28"/>
      <c r="G28"/>
      <c r="H28"/>
      <c r="I28"/>
      <c r="J28"/>
      <c r="K28"/>
    </row>
    <row r="29" spans="1:19" s="4" customFormat="1">
      <c r="A29" s="4" t="s">
        <v>207</v>
      </c>
      <c r="B29" s="4" t="s">
        <v>208</v>
      </c>
      <c r="C29" s="4">
        <v>2009</v>
      </c>
      <c r="D29" s="4">
        <v>2010</v>
      </c>
      <c r="E29" s="4">
        <v>2011</v>
      </c>
      <c r="F29" s="4">
        <v>2012</v>
      </c>
      <c r="G29" s="4">
        <v>2013</v>
      </c>
      <c r="H29" s="4">
        <v>2014</v>
      </c>
      <c r="I29" s="4">
        <v>2015</v>
      </c>
      <c r="J29" s="4">
        <v>2016</v>
      </c>
      <c r="K29" s="4">
        <v>2017</v>
      </c>
      <c r="L29" s="4" t="s">
        <v>209</v>
      </c>
      <c r="S29" s="13"/>
    </row>
    <row r="30" spans="1:19">
      <c r="A30" t="s">
        <v>630</v>
      </c>
      <c r="B30" t="s">
        <v>631</v>
      </c>
      <c r="C30" s="29">
        <v>61.277000000000001</v>
      </c>
      <c r="D30" s="29">
        <v>44.722000000000001</v>
      </c>
      <c r="E30" s="29">
        <v>44.898000000000003</v>
      </c>
      <c r="F30" s="29">
        <v>56.253999999999998</v>
      </c>
      <c r="G30" s="29">
        <v>75.546999999999997</v>
      </c>
      <c r="H30" s="29">
        <v>77.180000000000007</v>
      </c>
      <c r="I30" s="29">
        <v>85.397999999999996</v>
      </c>
      <c r="J30" s="29">
        <v>97.198999999999998</v>
      </c>
      <c r="K30" s="29">
        <v>103.699</v>
      </c>
      <c r="L30" s="32" t="s">
        <v>632</v>
      </c>
    </row>
    <row r="31" spans="1:19">
      <c r="A31" t="s">
        <v>633</v>
      </c>
      <c r="B31" t="s">
        <v>631</v>
      </c>
      <c r="C31" s="29">
        <v>18.545999999999999</v>
      </c>
      <c r="D31" s="29">
        <v>27.763000000000002</v>
      </c>
      <c r="E31" s="29">
        <v>20.108000000000001</v>
      </c>
      <c r="F31" s="29">
        <v>29.917999999999999</v>
      </c>
      <c r="G31" s="29">
        <v>27.728000000000002</v>
      </c>
      <c r="H31" s="29">
        <v>26.312999999999999</v>
      </c>
      <c r="I31" s="29">
        <v>23.952999999999999</v>
      </c>
      <c r="J31" s="29">
        <v>24.440999999999999</v>
      </c>
      <c r="K31" s="29">
        <v>20.12</v>
      </c>
      <c r="L31" s="32" t="s">
        <v>632</v>
      </c>
    </row>
    <row r="32" spans="1:19">
      <c r="A32" t="s">
        <v>634</v>
      </c>
      <c r="B32" t="s">
        <v>631</v>
      </c>
      <c r="C32" s="29">
        <v>186.54900000000001</v>
      </c>
      <c r="D32" s="29">
        <v>203.88900000000001</v>
      </c>
      <c r="E32" s="29">
        <v>211.905</v>
      </c>
      <c r="F32" s="29">
        <v>216.81200000000001</v>
      </c>
      <c r="G32" s="29">
        <v>225.44300000000001</v>
      </c>
      <c r="H32" s="29">
        <v>230.81399999999999</v>
      </c>
      <c r="I32" s="29">
        <v>233.5</v>
      </c>
      <c r="J32" s="29">
        <v>241.184</v>
      </c>
      <c r="K32" s="29">
        <v>249.85</v>
      </c>
      <c r="L32" s="32" t="s">
        <v>632</v>
      </c>
    </row>
    <row r="33" spans="1:12">
      <c r="A33" t="s">
        <v>635</v>
      </c>
      <c r="B33" t="s">
        <v>631</v>
      </c>
      <c r="C33" s="29">
        <v>454.63900000000001</v>
      </c>
      <c r="D33" s="29">
        <v>510.24400000000003</v>
      </c>
      <c r="E33" s="29">
        <v>510.10199999999998</v>
      </c>
      <c r="F33" s="29">
        <v>506.77300000000002</v>
      </c>
      <c r="G33" s="29">
        <v>515.23500000000001</v>
      </c>
      <c r="H33" s="29">
        <v>518.08699999999999</v>
      </c>
      <c r="I33" s="29">
        <v>527.90800000000002</v>
      </c>
      <c r="J33" s="29">
        <v>535.17700000000002</v>
      </c>
      <c r="K33" s="29">
        <v>540.71799999999996</v>
      </c>
      <c r="L33" s="32" t="s">
        <v>632</v>
      </c>
    </row>
    <row r="34" spans="1:12">
      <c r="A34" t="s">
        <v>636</v>
      </c>
      <c r="B34" t="s">
        <v>631</v>
      </c>
      <c r="C34" s="29">
        <v>-378.50700000000001</v>
      </c>
      <c r="D34" s="29">
        <v>-407.79500000000002</v>
      </c>
      <c r="E34" s="29">
        <v>-412.416</v>
      </c>
      <c r="F34" s="29">
        <v>-407.15</v>
      </c>
      <c r="G34" s="29">
        <v>-412.065</v>
      </c>
      <c r="H34" s="29">
        <v>-419.79899999999998</v>
      </c>
      <c r="I34" s="29">
        <v>-425.14600000000002</v>
      </c>
      <c r="J34" s="29">
        <v>-439.279</v>
      </c>
      <c r="K34" s="29">
        <v>-451.209</v>
      </c>
      <c r="L34" s="32" t="s">
        <v>632</v>
      </c>
    </row>
    <row r="35" spans="1:12">
      <c r="A35" t="s">
        <v>637</v>
      </c>
      <c r="B35" t="s">
        <v>631</v>
      </c>
      <c r="C35" s="29">
        <v>-342.505</v>
      </c>
      <c r="D35" s="29">
        <v>-378.82</v>
      </c>
      <c r="E35" s="29">
        <v>-374.596</v>
      </c>
      <c r="F35" s="29">
        <v>-402.608</v>
      </c>
      <c r="G35" s="29">
        <v>-431.88900000000001</v>
      </c>
      <c r="H35" s="29">
        <v>-432.596</v>
      </c>
      <c r="I35" s="29">
        <v>-445.61500000000001</v>
      </c>
      <c r="J35" s="29">
        <v>-458.72300000000001</v>
      </c>
      <c r="K35" s="29">
        <v>-463.178</v>
      </c>
      <c r="L35" s="32" t="s">
        <v>632</v>
      </c>
    </row>
  </sheetData>
  <hyperlinks>
    <hyperlink ref="L30" r:id="rId1" xr:uid="{39BD010F-8801-4BFE-AB87-E6422A2DD0D1}"/>
    <hyperlink ref="L31:L35" r:id="rId2" display="JRC Wood resource balances" xr:uid="{4788EC9F-5091-4025-BAF6-C8E4DB784CC5}"/>
  </hyperlinks>
  <pageMargins left="0.7" right="0.7" top="0.75" bottom="0.75" header="0.3" footer="0.3"/>
  <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4D9D-2D93-4DA4-B975-AC5441191783}">
  <sheetPr>
    <tabColor rgb="FF00B050"/>
  </sheetPr>
  <dimension ref="A1:BD41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6.42578125" bestFit="1" customWidth="1"/>
    <col min="3" max="3" width="16.28515625" style="29" bestFit="1" customWidth="1"/>
    <col min="4" max="4" width="15.42578125" style="29" bestFit="1" customWidth="1"/>
    <col min="5" max="5" width="17.85546875" style="29" bestFit="1" customWidth="1"/>
    <col min="6" max="6" width="12" style="29" bestFit="1" customWidth="1"/>
    <col min="7" max="43" width="9.140625" style="29" customWidth="1"/>
    <col min="44" max="48" width="8.7109375" style="29"/>
    <col min="49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56" s="48" customFormat="1">
      <c r="A1" s="40" t="s">
        <v>638</v>
      </c>
      <c r="BD1" s="49"/>
    </row>
    <row r="2" spans="1:56">
      <c r="A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56">
      <c r="A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56">
      <c r="A4" s="3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56">
      <c r="A5" s="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56">
      <c r="A6" s="3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56">
      <c r="A7" s="3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56">
      <c r="A8" s="3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56">
      <c r="A9" s="3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56">
      <c r="A10" s="3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56">
      <c r="A11" s="3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56">
      <c r="A12" s="3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56">
      <c r="A13" s="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56">
      <c r="A14" s="3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56">
      <c r="A15" s="3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56">
      <c r="A16" s="3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56">
      <c r="A17" s="3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56">
      <c r="A18" s="3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56">
      <c r="A19" s="3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56">
      <c r="A20" s="3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56">
      <c r="A21" s="3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56">
      <c r="A22" s="3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56">
      <c r="A23" s="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</row>
    <row r="24" spans="1:56">
      <c r="A24" s="3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56">
      <c r="A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56">
      <c r="A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56">
      <c r="A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56">
      <c r="A28" s="4" t="s">
        <v>639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spans="1:56" s="4" customFormat="1">
      <c r="A29" s="4" t="s">
        <v>207</v>
      </c>
      <c r="B29" s="63" t="s">
        <v>208</v>
      </c>
      <c r="C29" s="63" t="s">
        <v>640</v>
      </c>
      <c r="D29" s="63" t="s">
        <v>641</v>
      </c>
      <c r="E29" s="63" t="s">
        <v>642</v>
      </c>
      <c r="F29" s="63" t="s">
        <v>643</v>
      </c>
      <c r="G29" s="4" t="s">
        <v>209</v>
      </c>
      <c r="BD29" s="13"/>
    </row>
    <row r="30" spans="1:56">
      <c r="A30" s="2" t="s">
        <v>644</v>
      </c>
      <c r="B30" s="64" t="s">
        <v>283</v>
      </c>
      <c r="C30" s="64">
        <v>0.34271883848841267</v>
      </c>
      <c r="D30" s="64">
        <v>2.1114183294407951E-2</v>
      </c>
      <c r="E30" s="64">
        <v>1.3342847210957963E-2</v>
      </c>
      <c r="F30" s="64"/>
      <c r="G30" t="s">
        <v>645</v>
      </c>
    </row>
    <row r="31" spans="1:56">
      <c r="A31" s="2" t="s">
        <v>646</v>
      </c>
      <c r="B31" s="64" t="s">
        <v>283</v>
      </c>
      <c r="C31" s="64">
        <v>1.7961525091674181E-2</v>
      </c>
      <c r="D31" s="64"/>
      <c r="E31" s="64"/>
      <c r="F31" s="64"/>
      <c r="G31" t="s">
        <v>270</v>
      </c>
    </row>
    <row r="32" spans="1:56">
      <c r="A32" s="2" t="s">
        <v>647</v>
      </c>
      <c r="B32" s="64" t="s">
        <v>283</v>
      </c>
      <c r="C32" s="64"/>
      <c r="D32" s="64">
        <v>0.34186130359804845</v>
      </c>
      <c r="E32" s="64"/>
      <c r="F32" s="64"/>
      <c r="G32" t="s">
        <v>270</v>
      </c>
    </row>
    <row r="33" spans="1:9">
      <c r="A33" s="2" t="s">
        <v>648</v>
      </c>
      <c r="B33" s="64" t="s">
        <v>283</v>
      </c>
      <c r="C33" s="64"/>
      <c r="D33" s="64"/>
      <c r="E33" s="64"/>
      <c r="F33" s="64">
        <v>0.26300130231649888</v>
      </c>
      <c r="G33" t="s">
        <v>270</v>
      </c>
    </row>
    <row r="34" spans="1:9">
      <c r="B34" s="64"/>
      <c r="C34" s="64"/>
      <c r="D34" s="64"/>
      <c r="E34" s="64"/>
      <c r="F34" s="64"/>
      <c r="I34"/>
    </row>
    <row r="35" spans="1:9">
      <c r="A35" s="39" t="s">
        <v>649</v>
      </c>
      <c r="B35" s="64"/>
      <c r="C35" s="64"/>
      <c r="D35" s="64"/>
      <c r="E35" s="64"/>
      <c r="F35" s="64"/>
    </row>
    <row r="36" spans="1:9">
      <c r="A36" s="4" t="s">
        <v>207</v>
      </c>
      <c r="B36" s="63" t="s">
        <v>208</v>
      </c>
      <c r="C36" s="63" t="s">
        <v>650</v>
      </c>
      <c r="D36" s="4" t="s">
        <v>209</v>
      </c>
      <c r="E36" s="63"/>
      <c r="F36" s="63"/>
      <c r="G36" s="39"/>
      <c r="H36" s="4"/>
      <c r="I36" s="4"/>
    </row>
    <row r="37" spans="1:9">
      <c r="A37" s="2" t="s">
        <v>651</v>
      </c>
      <c r="B37" s="64" t="s">
        <v>283</v>
      </c>
      <c r="C37" s="64">
        <v>0.11708976393807892</v>
      </c>
      <c r="D37" t="s">
        <v>270</v>
      </c>
      <c r="E37" s="64"/>
      <c r="F37" s="64"/>
    </row>
    <row r="38" spans="1:9">
      <c r="A38" s="2" t="s">
        <v>230</v>
      </c>
      <c r="B38" s="64" t="s">
        <v>283</v>
      </c>
      <c r="C38" s="64">
        <v>5.9012505093630728E-2</v>
      </c>
      <c r="D38" t="s">
        <v>270</v>
      </c>
      <c r="E38" s="64"/>
      <c r="F38" s="64"/>
    </row>
    <row r="39" spans="1:9">
      <c r="A39" s="2" t="s">
        <v>652</v>
      </c>
      <c r="B39" s="64" t="s">
        <v>283</v>
      </c>
      <c r="C39" s="64">
        <v>1.6945078239082104E-2</v>
      </c>
      <c r="D39" t="s">
        <v>270</v>
      </c>
      <c r="E39" s="64"/>
      <c r="F39" s="64"/>
    </row>
    <row r="40" spans="1:9">
      <c r="A40" s="2" t="s">
        <v>653</v>
      </c>
      <c r="B40" s="64" t="s">
        <v>283</v>
      </c>
      <c r="C40" s="64">
        <v>2.9611952717760397E-2</v>
      </c>
      <c r="D40" t="s">
        <v>270</v>
      </c>
      <c r="E40" s="64"/>
      <c r="F40" s="64"/>
    </row>
    <row r="41" spans="1:9">
      <c r="A41" s="2" t="s">
        <v>654</v>
      </c>
      <c r="B41" s="64" t="s">
        <v>283</v>
      </c>
      <c r="C41" s="64">
        <v>4.037945699655987E-2</v>
      </c>
      <c r="D41" t="s">
        <v>270</v>
      </c>
      <c r="E41" s="64"/>
      <c r="F41" s="64"/>
    </row>
  </sheetData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2BAD-1412-4316-A6A3-E6731B3C6C17}">
  <sheetPr>
    <tabColor rgb="FF00B050"/>
  </sheetPr>
  <dimension ref="A1:DT1048576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10.5703125" customWidth="1"/>
    <col min="3" max="48" width="11.42578125" style="68" customWidth="1"/>
    <col min="49" max="123" width="11.42578125" style="2" customWidth="1"/>
  </cols>
  <sheetData>
    <row r="1" spans="1:123" s="48" customFormat="1">
      <c r="A1" s="40" t="s">
        <v>655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</row>
    <row r="2" spans="1:123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123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123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123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123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123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123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123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123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123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123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123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123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123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123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124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124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124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124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124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124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124">
      <c r="A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124">
      <c r="A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124">
      <c r="A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124">
      <c r="A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124">
      <c r="A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124">
      <c r="A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124" s="4" customFormat="1">
      <c r="A29" s="4" t="s">
        <v>207</v>
      </c>
      <c r="B29" s="63" t="s">
        <v>208</v>
      </c>
      <c r="C29" s="67">
        <v>41487</v>
      </c>
      <c r="D29" s="67">
        <v>41518</v>
      </c>
      <c r="E29" s="67">
        <v>41548</v>
      </c>
      <c r="F29" s="67">
        <v>41579</v>
      </c>
      <c r="G29" s="67">
        <v>41609</v>
      </c>
      <c r="H29" s="67">
        <v>41640</v>
      </c>
      <c r="I29" s="67">
        <v>41671</v>
      </c>
      <c r="J29" s="67">
        <v>41699</v>
      </c>
      <c r="K29" s="67">
        <v>41730</v>
      </c>
      <c r="L29" s="67">
        <v>41760</v>
      </c>
      <c r="M29" s="67">
        <v>41791</v>
      </c>
      <c r="N29" s="67">
        <v>41821</v>
      </c>
      <c r="O29" s="67">
        <v>41852</v>
      </c>
      <c r="P29" s="67">
        <v>41883</v>
      </c>
      <c r="Q29" s="67">
        <v>41913</v>
      </c>
      <c r="R29" s="67">
        <v>41944</v>
      </c>
      <c r="S29" s="67">
        <v>41974</v>
      </c>
      <c r="T29" s="67">
        <v>42005</v>
      </c>
      <c r="U29" s="67">
        <v>42036</v>
      </c>
      <c r="V29" s="67">
        <v>42064</v>
      </c>
      <c r="W29" s="67">
        <v>42095</v>
      </c>
      <c r="X29" s="67">
        <v>42125</v>
      </c>
      <c r="Y29" s="67">
        <v>42156</v>
      </c>
      <c r="Z29" s="67">
        <v>42186</v>
      </c>
      <c r="AA29" s="67">
        <v>42217</v>
      </c>
      <c r="AB29" s="67">
        <v>42248</v>
      </c>
      <c r="AC29" s="67">
        <v>42278</v>
      </c>
      <c r="AD29" s="67">
        <v>42309</v>
      </c>
      <c r="AE29" s="67">
        <v>42339</v>
      </c>
      <c r="AF29" s="67">
        <v>42370</v>
      </c>
      <c r="AG29" s="67">
        <v>42401</v>
      </c>
      <c r="AH29" s="67">
        <v>42430</v>
      </c>
      <c r="AI29" s="67">
        <v>42461</v>
      </c>
      <c r="AJ29" s="67">
        <v>42491</v>
      </c>
      <c r="AK29" s="67">
        <v>42522</v>
      </c>
      <c r="AL29" s="67">
        <v>42552</v>
      </c>
      <c r="AM29" s="67">
        <v>42583</v>
      </c>
      <c r="AN29" s="67">
        <v>42614</v>
      </c>
      <c r="AO29" s="67">
        <v>42644</v>
      </c>
      <c r="AP29" s="67">
        <v>42675</v>
      </c>
      <c r="AQ29" s="67">
        <v>42705</v>
      </c>
      <c r="AR29" s="67">
        <v>42736</v>
      </c>
      <c r="AS29" s="67">
        <v>42767</v>
      </c>
      <c r="AT29" s="67">
        <v>42795</v>
      </c>
      <c r="AU29" s="67">
        <v>42826</v>
      </c>
      <c r="AV29" s="67">
        <v>42856</v>
      </c>
      <c r="AW29" s="67">
        <v>42887</v>
      </c>
      <c r="AX29" s="67">
        <v>42917</v>
      </c>
      <c r="AY29" s="67">
        <v>42948</v>
      </c>
      <c r="AZ29" s="67">
        <v>42979</v>
      </c>
      <c r="BA29" s="67">
        <v>43009</v>
      </c>
      <c r="BB29" s="67">
        <v>43040</v>
      </c>
      <c r="BC29" s="67">
        <v>43070</v>
      </c>
      <c r="BD29" s="67">
        <v>43101</v>
      </c>
      <c r="BE29" s="67">
        <v>43132</v>
      </c>
      <c r="BF29" s="67">
        <v>43160</v>
      </c>
      <c r="BG29" s="67">
        <v>43191</v>
      </c>
      <c r="BH29" s="67">
        <v>43221</v>
      </c>
      <c r="BI29" s="67">
        <v>43252</v>
      </c>
      <c r="BJ29" s="67">
        <v>43282</v>
      </c>
      <c r="BK29" s="67">
        <v>43313</v>
      </c>
      <c r="BL29" s="67">
        <v>43344</v>
      </c>
      <c r="BM29" s="67">
        <v>43374</v>
      </c>
      <c r="BN29" s="67">
        <v>43405</v>
      </c>
      <c r="BO29" s="67">
        <v>43435</v>
      </c>
      <c r="BP29" s="67">
        <v>43466</v>
      </c>
      <c r="BQ29" s="67">
        <v>43497</v>
      </c>
      <c r="BR29" s="67">
        <v>43525</v>
      </c>
      <c r="BS29" s="67">
        <v>43556</v>
      </c>
      <c r="BT29" s="67">
        <v>43586</v>
      </c>
      <c r="BU29" s="67">
        <v>43617</v>
      </c>
      <c r="BV29" s="67">
        <v>43647</v>
      </c>
      <c r="BW29" s="67">
        <v>43678</v>
      </c>
      <c r="BX29" s="67">
        <v>43709</v>
      </c>
      <c r="BY29" s="67">
        <v>43739</v>
      </c>
      <c r="BZ29" s="67">
        <v>43770</v>
      </c>
      <c r="CA29" s="67">
        <v>43800</v>
      </c>
      <c r="CB29" s="67">
        <v>43831</v>
      </c>
      <c r="CC29" s="67">
        <v>43862</v>
      </c>
      <c r="CD29" s="67">
        <v>43891</v>
      </c>
      <c r="CE29" s="67">
        <v>43922</v>
      </c>
      <c r="CF29" s="67">
        <v>43952</v>
      </c>
      <c r="CG29" s="67">
        <v>43983</v>
      </c>
      <c r="CH29" s="67">
        <v>44013</v>
      </c>
      <c r="CI29" s="67">
        <v>44044</v>
      </c>
      <c r="CJ29" s="67">
        <v>44075</v>
      </c>
      <c r="CK29" s="67">
        <v>44105</v>
      </c>
      <c r="CL29" s="67">
        <v>44136</v>
      </c>
      <c r="CM29" s="67">
        <v>44166</v>
      </c>
      <c r="CN29" s="67">
        <v>44197</v>
      </c>
      <c r="CO29" s="67">
        <v>44228</v>
      </c>
      <c r="CP29" s="67">
        <v>44256</v>
      </c>
      <c r="CQ29" s="67">
        <v>44287</v>
      </c>
      <c r="CR29" s="67">
        <v>44317</v>
      </c>
      <c r="CS29" s="67">
        <v>44348</v>
      </c>
      <c r="CT29" s="67">
        <v>44378</v>
      </c>
      <c r="CU29" s="67">
        <v>44409</v>
      </c>
      <c r="CV29" s="67">
        <v>44440</v>
      </c>
      <c r="CW29" s="67">
        <v>44470</v>
      </c>
      <c r="CX29" s="67">
        <v>44501</v>
      </c>
      <c r="CY29" s="67">
        <v>44531</v>
      </c>
      <c r="CZ29" s="67">
        <v>44562</v>
      </c>
      <c r="DA29" s="67">
        <v>44593</v>
      </c>
      <c r="DB29" s="67">
        <v>44621</v>
      </c>
      <c r="DC29" s="67">
        <v>44652</v>
      </c>
      <c r="DD29" s="67">
        <v>44682</v>
      </c>
      <c r="DE29" s="67">
        <v>44713</v>
      </c>
      <c r="DF29" s="67">
        <v>44743</v>
      </c>
      <c r="DG29" s="67">
        <v>44774</v>
      </c>
      <c r="DH29" s="67">
        <v>44805</v>
      </c>
      <c r="DI29" s="67">
        <v>44835</v>
      </c>
      <c r="DJ29" s="67">
        <v>44866</v>
      </c>
      <c r="DK29" s="67">
        <v>44896</v>
      </c>
      <c r="DL29" s="67">
        <v>44927</v>
      </c>
      <c r="DM29" s="67">
        <v>44958</v>
      </c>
      <c r="DN29" s="67">
        <v>44986</v>
      </c>
      <c r="DO29" s="67">
        <v>45017</v>
      </c>
      <c r="DP29" s="67">
        <v>45047</v>
      </c>
      <c r="DQ29" s="67">
        <v>45078</v>
      </c>
      <c r="DR29" s="67">
        <v>45108</v>
      </c>
      <c r="DS29" s="67">
        <v>45139</v>
      </c>
      <c r="DT29" s="67" t="s">
        <v>209</v>
      </c>
    </row>
    <row r="30" spans="1:124">
      <c r="A30" s="5" t="s">
        <v>656</v>
      </c>
      <c r="B30" s="64" t="s">
        <v>283</v>
      </c>
      <c r="C30" s="64">
        <v>1.3000000000000001E-2</v>
      </c>
      <c r="D30" s="64">
        <v>0.01</v>
      </c>
      <c r="E30" s="64">
        <v>6.9999999999999993E-3</v>
      </c>
      <c r="F30" s="64">
        <v>8.0000000000000002E-3</v>
      </c>
      <c r="G30" s="64">
        <v>8.0000000000000002E-3</v>
      </c>
      <c r="H30" s="64">
        <v>6.9999999999999993E-3</v>
      </c>
      <c r="I30" s="64">
        <v>6.9999999999999993E-3</v>
      </c>
      <c r="J30" s="64">
        <v>4.0000000000000001E-3</v>
      </c>
      <c r="K30" s="64">
        <v>6.0000000000000001E-3</v>
      </c>
      <c r="L30" s="64">
        <v>5.0000000000000001E-3</v>
      </c>
      <c r="M30" s="64">
        <v>5.0000000000000001E-3</v>
      </c>
      <c r="N30" s="64">
        <v>4.0000000000000001E-3</v>
      </c>
      <c r="O30" s="64">
        <v>3.0000000000000001E-3</v>
      </c>
      <c r="P30" s="64">
        <v>3.0000000000000001E-3</v>
      </c>
      <c r="Q30" s="64">
        <v>3.0000000000000001E-3</v>
      </c>
      <c r="R30" s="64">
        <v>3.0000000000000001E-3</v>
      </c>
      <c r="S30" s="64">
        <v>-2E-3</v>
      </c>
      <c r="T30" s="64">
        <v>-6.0000000000000001E-3</v>
      </c>
      <c r="U30" s="64">
        <v>-3.0000000000000001E-3</v>
      </c>
      <c r="V30" s="64">
        <v>-1E-3</v>
      </c>
      <c r="W30" s="64">
        <v>1E-3</v>
      </c>
      <c r="X30" s="64">
        <v>5.0000000000000001E-3</v>
      </c>
      <c r="Y30" s="64">
        <v>4.0000000000000001E-3</v>
      </c>
      <c r="Z30" s="64">
        <v>4.0000000000000001E-3</v>
      </c>
      <c r="AA30" s="64">
        <v>3.0000000000000001E-3</v>
      </c>
      <c r="AB30" s="64">
        <v>1E-3</v>
      </c>
      <c r="AC30" s="64">
        <v>3.0000000000000001E-3</v>
      </c>
      <c r="AD30" s="64">
        <v>1E-3</v>
      </c>
      <c r="AE30" s="64">
        <v>2E-3</v>
      </c>
      <c r="AF30" s="64">
        <v>3.0000000000000001E-3</v>
      </c>
      <c r="AG30" s="64">
        <v>-2E-3</v>
      </c>
      <c r="AH30" s="64">
        <v>-1E-3</v>
      </c>
      <c r="AI30" s="64">
        <v>-3.0000000000000001E-3</v>
      </c>
      <c r="AJ30" s="64">
        <v>-2E-3</v>
      </c>
      <c r="AK30" s="64">
        <v>0</v>
      </c>
      <c r="AL30" s="64">
        <v>1E-3</v>
      </c>
      <c r="AM30" s="64">
        <v>2E-3</v>
      </c>
      <c r="AN30" s="64">
        <v>3.0000000000000001E-3</v>
      </c>
      <c r="AO30" s="64">
        <v>5.0000000000000001E-3</v>
      </c>
      <c r="AP30" s="64">
        <v>6.0000000000000001E-3</v>
      </c>
      <c r="AQ30" s="64">
        <v>1.1000000000000001E-2</v>
      </c>
      <c r="AR30" s="64">
        <v>1.7000000000000001E-2</v>
      </c>
      <c r="AS30" s="64">
        <v>1.9E-2</v>
      </c>
      <c r="AT30" s="64">
        <v>1.4999999999999999E-2</v>
      </c>
      <c r="AU30" s="64">
        <v>1.8000000000000002E-2</v>
      </c>
      <c r="AV30" s="64">
        <v>1.3999999999999999E-2</v>
      </c>
      <c r="AW30" s="64">
        <v>1.3000000000000001E-2</v>
      </c>
      <c r="AX30" s="64">
        <v>1.3999999999999999E-2</v>
      </c>
      <c r="AY30" s="64">
        <v>1.6E-2</v>
      </c>
      <c r="AZ30" s="64">
        <v>1.6E-2</v>
      </c>
      <c r="BA30" s="64">
        <v>1.4999999999999999E-2</v>
      </c>
      <c r="BB30" s="64">
        <v>1.6E-2</v>
      </c>
      <c r="BC30" s="64">
        <v>1.3999999999999999E-2</v>
      </c>
      <c r="BD30" s="64">
        <v>1.3999999999999999E-2</v>
      </c>
      <c r="BE30" s="64">
        <v>1.2E-2</v>
      </c>
      <c r="BF30" s="64">
        <v>1.3999999999999999E-2</v>
      </c>
      <c r="BG30" s="64">
        <v>1.3000000000000001E-2</v>
      </c>
      <c r="BH30" s="64">
        <v>0.02</v>
      </c>
      <c r="BI30" s="64">
        <v>0.02</v>
      </c>
      <c r="BJ30" s="64">
        <v>2.2000000000000002E-2</v>
      </c>
      <c r="BK30" s="64">
        <v>2.1000000000000001E-2</v>
      </c>
      <c r="BL30" s="64">
        <v>2.1000000000000001E-2</v>
      </c>
      <c r="BM30" s="64">
        <v>2.3E-2</v>
      </c>
      <c r="BN30" s="64">
        <v>1.9E-2</v>
      </c>
      <c r="BO30" s="64">
        <v>1.6E-2</v>
      </c>
      <c r="BP30" s="64">
        <v>1.3999999999999999E-2</v>
      </c>
      <c r="BQ30" s="64">
        <v>1.6E-2</v>
      </c>
      <c r="BR30" s="64">
        <v>1.6E-2</v>
      </c>
      <c r="BS30" s="64">
        <v>1.9E-2</v>
      </c>
      <c r="BT30" s="64">
        <v>1.4999999999999999E-2</v>
      </c>
      <c r="BU30" s="64">
        <v>1.4999999999999999E-2</v>
      </c>
      <c r="BV30" s="64">
        <v>1.3000000000000001E-2</v>
      </c>
      <c r="BW30" s="64">
        <v>1.3000000000000001E-2</v>
      </c>
      <c r="BX30" s="64">
        <v>1.1000000000000001E-2</v>
      </c>
      <c r="BY30" s="64">
        <v>0.01</v>
      </c>
      <c r="BZ30" s="64">
        <v>1.3000000000000001E-2</v>
      </c>
      <c r="CA30" s="64">
        <v>1.6E-2</v>
      </c>
      <c r="CB30" s="64">
        <v>1.7000000000000001E-2</v>
      </c>
      <c r="CC30" s="64">
        <v>1.6E-2</v>
      </c>
      <c r="CD30" s="64">
        <v>1.1000000000000001E-2</v>
      </c>
      <c r="CE30" s="64">
        <v>6.0000000000000001E-3</v>
      </c>
      <c r="CF30" s="64">
        <v>5.0000000000000001E-3</v>
      </c>
      <c r="CG30" s="64">
        <v>6.9999999999999993E-3</v>
      </c>
      <c r="CH30" s="64">
        <v>8.0000000000000002E-3</v>
      </c>
      <c r="CI30" s="64">
        <v>4.0000000000000001E-3</v>
      </c>
      <c r="CJ30" s="64">
        <v>2E-3</v>
      </c>
      <c r="CK30" s="64">
        <v>2E-3</v>
      </c>
      <c r="CL30" s="64">
        <v>2E-3</v>
      </c>
      <c r="CM30" s="64">
        <v>2E-3</v>
      </c>
      <c r="CN30" s="64">
        <v>1.2E-2</v>
      </c>
      <c r="CO30" s="64">
        <v>1.3000000000000001E-2</v>
      </c>
      <c r="CP30" s="64">
        <v>1.7000000000000001E-2</v>
      </c>
      <c r="CQ30" s="64">
        <v>0.02</v>
      </c>
      <c r="CR30" s="64">
        <v>2.3E-2</v>
      </c>
      <c r="CS30" s="64">
        <v>2.2000000000000002E-2</v>
      </c>
      <c r="CT30" s="64">
        <v>2.5000000000000001E-2</v>
      </c>
      <c r="CU30" s="64">
        <v>3.2000000000000001E-2</v>
      </c>
      <c r="CV30" s="64">
        <v>3.6000000000000004E-2</v>
      </c>
      <c r="CW30" s="64">
        <v>4.4000000000000004E-2</v>
      </c>
      <c r="CX30" s="64">
        <v>5.2000000000000005E-2</v>
      </c>
      <c r="CY30" s="64">
        <v>5.2999999999999999E-2</v>
      </c>
      <c r="CZ30" s="64">
        <v>5.5999999999999994E-2</v>
      </c>
      <c r="DA30" s="64">
        <v>6.2E-2</v>
      </c>
      <c r="DB30" s="64">
        <v>7.8E-2</v>
      </c>
      <c r="DC30" s="64">
        <v>8.1000000000000003E-2</v>
      </c>
      <c r="DD30" s="64">
        <v>8.8000000000000009E-2</v>
      </c>
      <c r="DE30" s="64">
        <v>9.6000000000000002E-2</v>
      </c>
      <c r="DF30" s="64">
        <v>9.8000000000000004E-2</v>
      </c>
      <c r="DG30" s="64">
        <v>0.10099999999999999</v>
      </c>
      <c r="DH30" s="64">
        <v>0.109</v>
      </c>
      <c r="DI30" s="64">
        <v>0.115</v>
      </c>
      <c r="DJ30" s="64">
        <v>0.111</v>
      </c>
      <c r="DK30" s="64">
        <v>0.10400000000000001</v>
      </c>
      <c r="DL30" s="64">
        <v>0.1</v>
      </c>
      <c r="DM30" s="64">
        <v>9.9000000000000005E-2</v>
      </c>
      <c r="DN30" s="64">
        <v>8.3000000000000004E-2</v>
      </c>
      <c r="DO30" s="64">
        <v>8.1000000000000003E-2</v>
      </c>
      <c r="DP30" s="64">
        <v>7.0999999999999994E-2</v>
      </c>
      <c r="DQ30" s="64">
        <v>6.4000000000000001E-2</v>
      </c>
      <c r="DR30" s="64">
        <v>6.0999999999999999E-2</v>
      </c>
      <c r="DS30" s="64">
        <v>5.9000000000000004E-2</v>
      </c>
      <c r="DT30" s="29" t="s">
        <v>657</v>
      </c>
    </row>
    <row r="31" spans="1:124">
      <c r="A31" s="5" t="s">
        <v>658</v>
      </c>
      <c r="B31" s="64" t="s">
        <v>283</v>
      </c>
      <c r="C31" s="64">
        <v>3.2000000000000001E-2</v>
      </c>
      <c r="D31" s="64">
        <v>2.5000000000000001E-2</v>
      </c>
      <c r="E31" s="64">
        <v>1.9E-2</v>
      </c>
      <c r="F31" s="64">
        <v>1.6E-2</v>
      </c>
      <c r="G31" s="64">
        <v>1.8000000000000002E-2</v>
      </c>
      <c r="H31" s="64">
        <v>1.7000000000000001E-2</v>
      </c>
      <c r="I31" s="64">
        <v>1.4999999999999999E-2</v>
      </c>
      <c r="J31" s="64">
        <v>1.1000000000000001E-2</v>
      </c>
      <c r="K31" s="64">
        <v>6.9999999999999993E-3</v>
      </c>
      <c r="L31" s="64">
        <v>2E-3</v>
      </c>
      <c r="M31" s="64">
        <v>-2E-3</v>
      </c>
      <c r="N31" s="64">
        <v>-2E-3</v>
      </c>
      <c r="O31" s="64">
        <v>-2E-3</v>
      </c>
      <c r="P31" s="64">
        <v>3.0000000000000001E-3</v>
      </c>
      <c r="Q31" s="64">
        <v>5.0000000000000001E-3</v>
      </c>
      <c r="R31" s="64">
        <v>4.0000000000000001E-3</v>
      </c>
      <c r="S31" s="64">
        <v>-1E-3</v>
      </c>
      <c r="T31" s="64">
        <v>-2E-3</v>
      </c>
      <c r="U31" s="64">
        <v>3.0000000000000001E-3</v>
      </c>
      <c r="V31" s="64">
        <v>4.0000000000000001E-3</v>
      </c>
      <c r="W31" s="64">
        <v>8.0000000000000002E-3</v>
      </c>
      <c r="X31" s="64">
        <v>0.01</v>
      </c>
      <c r="Y31" s="64">
        <v>8.0000000000000002E-3</v>
      </c>
      <c r="Z31" s="64">
        <v>5.0000000000000001E-3</v>
      </c>
      <c r="AA31" s="64">
        <v>9.0000000000000011E-3</v>
      </c>
      <c r="AB31" s="64">
        <v>0.01</v>
      </c>
      <c r="AC31" s="64">
        <v>1.2E-2</v>
      </c>
      <c r="AD31" s="64">
        <v>1.2E-2</v>
      </c>
      <c r="AE31" s="64">
        <v>9.0000000000000011E-3</v>
      </c>
      <c r="AF31" s="64">
        <v>6.9999999999999993E-3</v>
      </c>
      <c r="AG31" s="64">
        <v>4.0000000000000001E-3</v>
      </c>
      <c r="AH31" s="64">
        <v>5.0000000000000001E-3</v>
      </c>
      <c r="AI31" s="64">
        <v>5.0000000000000001E-3</v>
      </c>
      <c r="AJ31" s="64">
        <v>6.0000000000000001E-3</v>
      </c>
      <c r="AK31" s="64">
        <v>8.0000000000000002E-3</v>
      </c>
      <c r="AL31" s="64">
        <v>1.3000000000000001E-2</v>
      </c>
      <c r="AM31" s="64">
        <v>1.2E-2</v>
      </c>
      <c r="AN31" s="64">
        <v>6.9999999999999993E-3</v>
      </c>
      <c r="AO31" s="64">
        <v>4.0000000000000001E-3</v>
      </c>
      <c r="AP31" s="64">
        <v>8.0000000000000002E-3</v>
      </c>
      <c r="AQ31" s="64">
        <v>1.3999999999999999E-2</v>
      </c>
      <c r="AR31" s="64">
        <v>1.9E-2</v>
      </c>
      <c r="AS31" s="64">
        <v>2.6000000000000002E-2</v>
      </c>
      <c r="AT31" s="64">
        <v>1.9E-2</v>
      </c>
      <c r="AU31" s="64">
        <v>1.6E-2</v>
      </c>
      <c r="AV31" s="64">
        <v>1.8000000000000002E-2</v>
      </c>
      <c r="AW31" s="64">
        <v>1.7000000000000001E-2</v>
      </c>
      <c r="AX31" s="64">
        <v>1.7000000000000001E-2</v>
      </c>
      <c r="AY31" s="64">
        <v>1.7000000000000001E-2</v>
      </c>
      <c r="AZ31" s="64">
        <v>2.2000000000000002E-2</v>
      </c>
      <c r="BA31" s="64">
        <v>2.7000000000000003E-2</v>
      </c>
      <c r="BB31" s="64">
        <v>2.6000000000000002E-2</v>
      </c>
      <c r="BC31" s="64">
        <v>2.5000000000000001E-2</v>
      </c>
      <c r="BD31" s="64">
        <v>2.3E-2</v>
      </c>
      <c r="BE31" s="64">
        <v>1.3999999999999999E-2</v>
      </c>
      <c r="BF31" s="64">
        <v>2.2000000000000002E-2</v>
      </c>
      <c r="BG31" s="64">
        <v>2.6000000000000002E-2</v>
      </c>
      <c r="BH31" s="64">
        <v>2.6000000000000002E-2</v>
      </c>
      <c r="BI31" s="64">
        <v>2.7000000000000003E-2</v>
      </c>
      <c r="BJ31" s="64">
        <v>2.5000000000000001E-2</v>
      </c>
      <c r="BK31" s="64">
        <v>2.4E-2</v>
      </c>
      <c r="BL31" s="64">
        <v>2.6000000000000002E-2</v>
      </c>
      <c r="BM31" s="64">
        <v>2.2000000000000002E-2</v>
      </c>
      <c r="BN31" s="64">
        <v>1.9E-2</v>
      </c>
      <c r="BO31" s="64">
        <v>1.8000000000000002E-2</v>
      </c>
      <c r="BP31" s="64">
        <v>1.9E-2</v>
      </c>
      <c r="BQ31" s="64">
        <v>2.5000000000000001E-2</v>
      </c>
      <c r="BR31" s="64">
        <v>2.2000000000000002E-2</v>
      </c>
      <c r="BS31" s="64">
        <v>0.02</v>
      </c>
      <c r="BT31" s="64">
        <v>2.1000000000000001E-2</v>
      </c>
      <c r="BU31" s="64">
        <v>2.2000000000000002E-2</v>
      </c>
      <c r="BV31" s="64">
        <v>2.6000000000000002E-2</v>
      </c>
      <c r="BW31" s="64">
        <v>2.7000000000000003E-2</v>
      </c>
      <c r="BX31" s="64">
        <v>2.2000000000000002E-2</v>
      </c>
      <c r="BY31" s="64">
        <v>2.2000000000000002E-2</v>
      </c>
      <c r="BZ31" s="64">
        <v>2.6000000000000002E-2</v>
      </c>
      <c r="CA31" s="64">
        <v>2.7000000000000003E-2</v>
      </c>
      <c r="CB31" s="64">
        <v>2.7999999999999997E-2</v>
      </c>
      <c r="CC31" s="64">
        <v>2.7999999999999997E-2</v>
      </c>
      <c r="CD31" s="64">
        <v>3.2000000000000001E-2</v>
      </c>
      <c r="CE31" s="64">
        <v>4.0999999999999995E-2</v>
      </c>
      <c r="CF31" s="64">
        <v>3.9E-2</v>
      </c>
      <c r="CG31" s="64">
        <v>3.7000000000000005E-2</v>
      </c>
      <c r="CH31" s="64">
        <v>2.6000000000000002E-2</v>
      </c>
      <c r="CI31" s="64">
        <v>2.4E-2</v>
      </c>
      <c r="CJ31" s="64">
        <v>2.3E-2</v>
      </c>
      <c r="CK31" s="64">
        <v>2.4E-2</v>
      </c>
      <c r="CL31" s="64">
        <v>2.2000000000000002E-2</v>
      </c>
      <c r="CM31" s="64">
        <v>1.6E-2</v>
      </c>
      <c r="CN31" s="64">
        <v>1.7000000000000001E-2</v>
      </c>
      <c r="CO31" s="64">
        <v>1.4999999999999999E-2</v>
      </c>
      <c r="CP31" s="64">
        <v>1.2E-2</v>
      </c>
      <c r="CQ31" s="64">
        <v>9.0000000000000011E-3</v>
      </c>
      <c r="CR31" s="64">
        <v>8.0000000000000002E-3</v>
      </c>
      <c r="CS31" s="64">
        <v>9.0000000000000011E-3</v>
      </c>
      <c r="CT31" s="64">
        <v>1.8000000000000002E-2</v>
      </c>
      <c r="CU31" s="64">
        <v>2.2000000000000002E-2</v>
      </c>
      <c r="CV31" s="64">
        <v>2.4E-2</v>
      </c>
      <c r="CW31" s="64">
        <v>2.5000000000000001E-2</v>
      </c>
      <c r="CX31" s="64">
        <v>2.8999999999999998E-2</v>
      </c>
      <c r="CY31" s="64">
        <v>3.9E-2</v>
      </c>
      <c r="CZ31" s="64">
        <v>4.2999999999999997E-2</v>
      </c>
      <c r="DA31" s="64">
        <v>0.05</v>
      </c>
      <c r="DB31" s="64">
        <v>5.9000000000000004E-2</v>
      </c>
      <c r="DC31" s="64">
        <v>7.400000000000001E-2</v>
      </c>
      <c r="DD31" s="64">
        <v>8.5999999999999993E-2</v>
      </c>
      <c r="DE31" s="64">
        <v>9.9000000000000005E-2</v>
      </c>
      <c r="DF31" s="64">
        <v>0.11</v>
      </c>
      <c r="DG31" s="64">
        <v>0.12</v>
      </c>
      <c r="DH31" s="64">
        <v>0.13100000000000001</v>
      </c>
      <c r="DI31" s="64">
        <v>0.14699999999999999</v>
      </c>
      <c r="DJ31" s="64">
        <v>0.152</v>
      </c>
      <c r="DK31" s="64">
        <v>0.153</v>
      </c>
      <c r="DL31" s="64">
        <v>0.155</v>
      </c>
      <c r="DM31" s="64">
        <v>0.16600000000000001</v>
      </c>
      <c r="DN31" s="64">
        <v>0.16899999999999998</v>
      </c>
      <c r="DO31" s="64">
        <v>0.14699999999999999</v>
      </c>
      <c r="DP31" s="64">
        <v>0.13699999999999998</v>
      </c>
      <c r="DQ31" s="64">
        <v>0.127</v>
      </c>
      <c r="DR31" s="64">
        <v>0.11599999999999999</v>
      </c>
      <c r="DS31" s="64">
        <v>0.10199999999999999</v>
      </c>
      <c r="DT31" s="29" t="s">
        <v>657</v>
      </c>
    </row>
    <row r="32" spans="1:124">
      <c r="A32" s="5" t="s">
        <v>659</v>
      </c>
      <c r="B32" s="64" t="s">
        <v>283</v>
      </c>
      <c r="C32" s="64">
        <v>4.0000000000000001E-3</v>
      </c>
      <c r="D32" s="64">
        <v>3.0000000000000001E-3</v>
      </c>
      <c r="E32" s="64">
        <v>2E-3</v>
      </c>
      <c r="F32" s="64">
        <v>1E-3</v>
      </c>
      <c r="G32" s="64">
        <v>2E-3</v>
      </c>
      <c r="H32" s="64">
        <v>2E-3</v>
      </c>
      <c r="I32" s="64">
        <v>3.0000000000000001E-3</v>
      </c>
      <c r="J32" s="64">
        <v>1E-3</v>
      </c>
      <c r="K32" s="64">
        <v>0</v>
      </c>
      <c r="L32" s="64">
        <v>-1E-3</v>
      </c>
      <c r="M32" s="64">
        <v>-1E-3</v>
      </c>
      <c r="N32" s="64">
        <v>-1E-3</v>
      </c>
      <c r="O32" s="64">
        <v>2E-3</v>
      </c>
      <c r="P32" s="64">
        <v>0</v>
      </c>
      <c r="Q32" s="64">
        <v>-1E-3</v>
      </c>
      <c r="R32" s="64">
        <v>-1E-3</v>
      </c>
      <c r="S32" s="64">
        <v>-1E-3</v>
      </c>
      <c r="T32" s="64">
        <v>-1E-3</v>
      </c>
      <c r="U32" s="64">
        <v>-1E-3</v>
      </c>
      <c r="V32" s="64">
        <v>0</v>
      </c>
      <c r="W32" s="64">
        <v>1E-3</v>
      </c>
      <c r="X32" s="64">
        <v>2E-3</v>
      </c>
      <c r="Y32" s="64">
        <v>2E-3</v>
      </c>
      <c r="Z32" s="64">
        <v>4.0000000000000001E-3</v>
      </c>
      <c r="AA32" s="64">
        <v>3.0000000000000001E-3</v>
      </c>
      <c r="AB32" s="64">
        <v>2E-3</v>
      </c>
      <c r="AC32" s="64">
        <v>5.0000000000000001E-3</v>
      </c>
      <c r="AD32" s="64">
        <v>4.0000000000000001E-3</v>
      </c>
      <c r="AE32" s="64">
        <v>4.0000000000000001E-3</v>
      </c>
      <c r="AF32" s="64">
        <v>5.0000000000000001E-3</v>
      </c>
      <c r="AG32" s="64">
        <v>5.0000000000000001E-3</v>
      </c>
      <c r="AH32" s="64">
        <v>3.0000000000000001E-3</v>
      </c>
      <c r="AI32" s="64">
        <v>3.0000000000000001E-3</v>
      </c>
      <c r="AJ32" s="64">
        <v>3.0000000000000001E-3</v>
      </c>
      <c r="AK32" s="64">
        <v>2E-3</v>
      </c>
      <c r="AL32" s="64">
        <v>2E-3</v>
      </c>
      <c r="AM32" s="64">
        <v>2E-3</v>
      </c>
      <c r="AN32" s="64">
        <v>1E-3</v>
      </c>
      <c r="AO32" s="64">
        <v>1E-3</v>
      </c>
      <c r="AP32" s="64">
        <v>1E-3</v>
      </c>
      <c r="AQ32" s="64">
        <v>1E-3</v>
      </c>
      <c r="AR32" s="64">
        <v>4.0000000000000001E-3</v>
      </c>
      <c r="AS32" s="64">
        <v>1E-3</v>
      </c>
      <c r="AT32" s="64">
        <v>1E-3</v>
      </c>
      <c r="AU32" s="64">
        <v>1E-3</v>
      </c>
      <c r="AV32" s="64">
        <v>1E-3</v>
      </c>
      <c r="AW32" s="64">
        <v>2E-3</v>
      </c>
      <c r="AX32" s="64">
        <v>3.0000000000000001E-3</v>
      </c>
      <c r="AY32" s="64">
        <v>2E-3</v>
      </c>
      <c r="AZ32" s="64">
        <v>3.0000000000000001E-3</v>
      </c>
      <c r="BA32" s="64">
        <v>1E-3</v>
      </c>
      <c r="BB32" s="64">
        <v>2E-3</v>
      </c>
      <c r="BC32" s="64">
        <v>2E-3</v>
      </c>
      <c r="BD32" s="64">
        <v>3.0000000000000001E-3</v>
      </c>
      <c r="BE32" s="64">
        <v>3.0000000000000001E-3</v>
      </c>
      <c r="BF32" s="64">
        <v>1E-3</v>
      </c>
      <c r="BG32" s="64">
        <v>1E-3</v>
      </c>
      <c r="BH32" s="64">
        <v>1E-3</v>
      </c>
      <c r="BI32" s="64">
        <v>2E-3</v>
      </c>
      <c r="BJ32" s="64">
        <v>3.0000000000000001E-3</v>
      </c>
      <c r="BK32" s="64">
        <v>2E-3</v>
      </c>
      <c r="BL32" s="64">
        <v>2E-3</v>
      </c>
      <c r="BM32" s="64">
        <v>3.0000000000000001E-3</v>
      </c>
      <c r="BN32" s="64">
        <v>3.0000000000000001E-3</v>
      </c>
      <c r="BO32" s="64">
        <v>3.0000000000000001E-3</v>
      </c>
      <c r="BP32" s="64">
        <v>4.0000000000000001E-3</v>
      </c>
      <c r="BQ32" s="64">
        <v>4.0000000000000001E-3</v>
      </c>
      <c r="BR32" s="64">
        <v>2E-3</v>
      </c>
      <c r="BS32" s="64">
        <v>3.0000000000000001E-3</v>
      </c>
      <c r="BT32" s="64">
        <v>4.0000000000000001E-3</v>
      </c>
      <c r="BU32" s="64">
        <v>3.0000000000000001E-3</v>
      </c>
      <c r="BV32" s="64">
        <v>5.0000000000000001E-3</v>
      </c>
      <c r="BW32" s="64">
        <v>4.0000000000000001E-3</v>
      </c>
      <c r="BX32" s="64">
        <v>3.0000000000000001E-3</v>
      </c>
      <c r="BY32" s="64">
        <v>4.0000000000000001E-3</v>
      </c>
      <c r="BZ32" s="64">
        <v>4.0000000000000001E-3</v>
      </c>
      <c r="CA32" s="64">
        <v>5.0000000000000001E-3</v>
      </c>
      <c r="CB32" s="64">
        <v>4.0000000000000001E-3</v>
      </c>
      <c r="CC32" s="64">
        <v>6.0000000000000001E-3</v>
      </c>
      <c r="CD32" s="64">
        <v>6.0000000000000001E-3</v>
      </c>
      <c r="CE32" s="64">
        <v>4.0000000000000001E-3</v>
      </c>
      <c r="CF32" s="64">
        <v>3.0000000000000001E-3</v>
      </c>
      <c r="CG32" s="64">
        <v>4.0000000000000001E-3</v>
      </c>
      <c r="CH32" s="64">
        <v>1.7000000000000001E-2</v>
      </c>
      <c r="CI32" s="64">
        <v>3.0000000000000001E-3</v>
      </c>
      <c r="CJ32" s="64">
        <v>1E-3</v>
      </c>
      <c r="CK32" s="64">
        <v>2E-3</v>
      </c>
      <c r="CL32" s="64">
        <v>1E-3</v>
      </c>
      <c r="CM32" s="64">
        <v>-2E-3</v>
      </c>
      <c r="CN32" s="64">
        <v>1.4999999999999999E-2</v>
      </c>
      <c r="CO32" s="64">
        <v>1.2E-2</v>
      </c>
      <c r="CP32" s="64">
        <v>6.0000000000000001E-3</v>
      </c>
      <c r="CQ32" s="64">
        <v>6.9999999999999993E-3</v>
      </c>
      <c r="CR32" s="64">
        <v>9.0000000000000011E-3</v>
      </c>
      <c r="CS32" s="64">
        <v>1.3000000000000001E-2</v>
      </c>
      <c r="CT32" s="64">
        <v>0.01</v>
      </c>
      <c r="CU32" s="64">
        <v>2.5000000000000001E-2</v>
      </c>
      <c r="CV32" s="64">
        <v>2.2000000000000002E-2</v>
      </c>
      <c r="CW32" s="64">
        <v>2.2000000000000002E-2</v>
      </c>
      <c r="CX32" s="64">
        <v>2.6000000000000002E-2</v>
      </c>
      <c r="CY32" s="64">
        <v>3.1E-2</v>
      </c>
      <c r="CZ32" s="64">
        <v>2.6000000000000002E-2</v>
      </c>
      <c r="DA32" s="64">
        <v>3.5000000000000003E-2</v>
      </c>
      <c r="DB32" s="64">
        <v>3.9E-2</v>
      </c>
      <c r="DC32" s="64">
        <v>4.2999999999999997E-2</v>
      </c>
      <c r="DD32" s="64">
        <v>4.8000000000000001E-2</v>
      </c>
      <c r="DE32" s="64">
        <v>0.05</v>
      </c>
      <c r="DF32" s="64">
        <v>5.2000000000000005E-2</v>
      </c>
      <c r="DG32" s="64">
        <v>5.9000000000000004E-2</v>
      </c>
      <c r="DH32" s="64">
        <v>6.3E-2</v>
      </c>
      <c r="DI32" s="64">
        <v>6.9000000000000006E-2</v>
      </c>
      <c r="DJ32" s="64">
        <v>7.0000000000000007E-2</v>
      </c>
      <c r="DK32" s="64">
        <v>7.2999999999999995E-2</v>
      </c>
      <c r="DL32" s="64">
        <v>7.4999999999999997E-2</v>
      </c>
      <c r="DM32" s="64">
        <v>7.4999999999999997E-2</v>
      </c>
      <c r="DN32" s="64">
        <v>7.400000000000001E-2</v>
      </c>
      <c r="DO32" s="64">
        <v>7.0000000000000007E-2</v>
      </c>
      <c r="DP32" s="64">
        <v>6.5000000000000002E-2</v>
      </c>
      <c r="DQ32" s="64">
        <v>6.2E-2</v>
      </c>
      <c r="DR32" s="64">
        <v>5.7000000000000002E-2</v>
      </c>
      <c r="DS32" s="64">
        <v>5.4000000000000006E-2</v>
      </c>
      <c r="DT32" s="29" t="s">
        <v>657</v>
      </c>
    </row>
    <row r="33" spans="1:124">
      <c r="A33" s="5" t="s">
        <v>660</v>
      </c>
      <c r="B33" s="64" t="s">
        <v>283</v>
      </c>
      <c r="C33" s="64">
        <v>-6.0000000000000001E-3</v>
      </c>
      <c r="D33" s="64">
        <v>-1.2E-2</v>
      </c>
      <c r="E33" s="64">
        <v>-1.9E-2</v>
      </c>
      <c r="F33" s="64">
        <v>-1.3000000000000001E-2</v>
      </c>
      <c r="G33" s="64">
        <v>-3.0000000000000001E-3</v>
      </c>
      <c r="H33" s="64">
        <v>-1.3999999999999999E-2</v>
      </c>
      <c r="I33" s="64">
        <v>-2.4E-2</v>
      </c>
      <c r="J33" s="64">
        <v>-2.1000000000000001E-2</v>
      </c>
      <c r="K33" s="64">
        <v>-1.3000000000000001E-2</v>
      </c>
      <c r="L33" s="64">
        <v>-1E-3</v>
      </c>
      <c r="M33" s="64">
        <v>-1E-3</v>
      </c>
      <c r="N33" s="64">
        <v>-9.0000000000000011E-3</v>
      </c>
      <c r="O33" s="64">
        <v>-1.8000000000000002E-2</v>
      </c>
      <c r="P33" s="64">
        <v>-2.2000000000000002E-2</v>
      </c>
      <c r="Q33" s="64">
        <v>-1.9E-2</v>
      </c>
      <c r="R33" s="64">
        <v>-2.4E-2</v>
      </c>
      <c r="S33" s="64">
        <v>-5.7999999999999996E-2</v>
      </c>
      <c r="T33" s="64">
        <v>-8.5999999999999993E-2</v>
      </c>
      <c r="U33" s="64">
        <v>-7.4999999999999997E-2</v>
      </c>
      <c r="V33" s="64">
        <v>-5.7000000000000002E-2</v>
      </c>
      <c r="W33" s="64">
        <v>-5.5E-2</v>
      </c>
      <c r="X33" s="64">
        <v>-4.5999999999999999E-2</v>
      </c>
      <c r="Y33" s="64">
        <v>-4.8000000000000001E-2</v>
      </c>
      <c r="Z33" s="64">
        <v>-5.2000000000000005E-2</v>
      </c>
      <c r="AA33" s="64">
        <v>-6.6000000000000003E-2</v>
      </c>
      <c r="AB33" s="64">
        <v>-8.3000000000000004E-2</v>
      </c>
      <c r="AC33" s="64">
        <v>-8.1000000000000003E-2</v>
      </c>
      <c r="AD33" s="64">
        <v>-6.8000000000000005E-2</v>
      </c>
      <c r="AE33" s="64">
        <v>-5.5E-2</v>
      </c>
      <c r="AF33" s="64">
        <v>-4.9000000000000002E-2</v>
      </c>
      <c r="AG33" s="64">
        <v>-7.400000000000001E-2</v>
      </c>
      <c r="AH33" s="64">
        <v>-8.1000000000000003E-2</v>
      </c>
      <c r="AI33" s="64">
        <v>-0.08</v>
      </c>
      <c r="AJ33" s="64">
        <v>-7.4999999999999997E-2</v>
      </c>
      <c r="AK33" s="64">
        <v>-0.06</v>
      </c>
      <c r="AL33" s="64">
        <v>-6.4000000000000001E-2</v>
      </c>
      <c r="AM33" s="64">
        <v>-5.4000000000000006E-2</v>
      </c>
      <c r="AN33" s="64">
        <v>-2.7999999999999997E-2</v>
      </c>
      <c r="AO33" s="64">
        <v>-8.0000000000000002E-3</v>
      </c>
      <c r="AP33" s="64">
        <v>-0.01</v>
      </c>
      <c r="AQ33" s="64">
        <v>2.4E-2</v>
      </c>
      <c r="AR33" s="64">
        <v>7.2000000000000008E-2</v>
      </c>
      <c r="AS33" s="64">
        <v>8.5000000000000006E-2</v>
      </c>
      <c r="AT33" s="64">
        <v>6.7000000000000004E-2</v>
      </c>
      <c r="AU33" s="64">
        <v>6.8000000000000005E-2</v>
      </c>
      <c r="AV33" s="64">
        <v>0.04</v>
      </c>
      <c r="AW33" s="64">
        <v>1.3999999999999999E-2</v>
      </c>
      <c r="AX33" s="64">
        <v>1.8000000000000002E-2</v>
      </c>
      <c r="AY33" s="64">
        <v>3.5000000000000003E-2</v>
      </c>
      <c r="AZ33" s="64">
        <v>3.6000000000000004E-2</v>
      </c>
      <c r="BA33" s="64">
        <v>2.7999999999999997E-2</v>
      </c>
      <c r="BB33" s="64">
        <v>4.4000000000000004E-2</v>
      </c>
      <c r="BC33" s="64">
        <v>2.7000000000000003E-2</v>
      </c>
      <c r="BD33" s="64">
        <v>2.3E-2</v>
      </c>
      <c r="BE33" s="64">
        <v>2.2000000000000002E-2</v>
      </c>
      <c r="BF33" s="64">
        <v>2.2000000000000002E-2</v>
      </c>
      <c r="BG33" s="64">
        <v>2.7999999999999997E-2</v>
      </c>
      <c r="BH33" s="64">
        <v>6.2E-2</v>
      </c>
      <c r="BI33" s="64">
        <v>8.199999999999999E-2</v>
      </c>
      <c r="BJ33" s="64">
        <v>9.4E-2</v>
      </c>
      <c r="BK33" s="64">
        <v>9.1999999999999998E-2</v>
      </c>
      <c r="BL33" s="64">
        <v>9.0999999999999998E-2</v>
      </c>
      <c r="BM33" s="64">
        <v>0.1</v>
      </c>
      <c r="BN33" s="64">
        <v>8.3000000000000004E-2</v>
      </c>
      <c r="BO33" s="64">
        <v>0.05</v>
      </c>
      <c r="BP33" s="64">
        <v>2.5000000000000001E-2</v>
      </c>
      <c r="BQ33" s="64">
        <v>3.4000000000000002E-2</v>
      </c>
      <c r="BR33" s="64">
        <v>4.9000000000000002E-2</v>
      </c>
      <c r="BS33" s="64">
        <v>0.05</v>
      </c>
      <c r="BT33" s="64">
        <v>3.7000000000000005E-2</v>
      </c>
      <c r="BU33" s="64">
        <v>1.4999999999999999E-2</v>
      </c>
      <c r="BV33" s="64">
        <v>5.0000000000000001E-3</v>
      </c>
      <c r="BW33" s="64">
        <v>-5.0000000000000001E-3</v>
      </c>
      <c r="BX33" s="64">
        <v>-1.6E-2</v>
      </c>
      <c r="BY33" s="64">
        <v>-2.7000000000000003E-2</v>
      </c>
      <c r="BZ33" s="64">
        <v>-2.6000000000000002E-2</v>
      </c>
      <c r="CA33" s="64">
        <v>6.0000000000000001E-3</v>
      </c>
      <c r="CB33" s="64">
        <v>2.2000000000000002E-2</v>
      </c>
      <c r="CC33" s="64">
        <v>1E-3</v>
      </c>
      <c r="CD33" s="64">
        <v>-3.7999999999999999E-2</v>
      </c>
      <c r="CE33" s="64">
        <v>-9.0999999999999998E-2</v>
      </c>
      <c r="CF33" s="64">
        <v>-0.11199999999999999</v>
      </c>
      <c r="CG33" s="64">
        <v>-8.5999999999999993E-2</v>
      </c>
      <c r="CH33" s="64">
        <v>-7.6999999999999999E-2</v>
      </c>
      <c r="CI33" s="64">
        <v>-7.0000000000000007E-2</v>
      </c>
      <c r="CJ33" s="64">
        <v>-7.2000000000000008E-2</v>
      </c>
      <c r="CK33" s="64">
        <v>-7.2999999999999995E-2</v>
      </c>
      <c r="CL33" s="64">
        <v>-7.4999999999999997E-2</v>
      </c>
      <c r="CM33" s="64">
        <v>-6.2E-2</v>
      </c>
      <c r="CN33" s="64">
        <v>-3.5000000000000003E-2</v>
      </c>
      <c r="CO33" s="64">
        <v>-1.1000000000000001E-2</v>
      </c>
      <c r="CP33" s="64">
        <v>4.4999999999999998E-2</v>
      </c>
      <c r="CQ33" s="64">
        <v>0.105</v>
      </c>
      <c r="CR33" s="64">
        <v>0.129</v>
      </c>
      <c r="CS33" s="64">
        <v>0.122</v>
      </c>
      <c r="CT33" s="64">
        <v>0.14000000000000001</v>
      </c>
      <c r="CU33" s="64">
        <v>0.14899999999999999</v>
      </c>
      <c r="CV33" s="64">
        <v>0.16800000000000001</v>
      </c>
      <c r="CW33" s="64">
        <v>0.22600000000000001</v>
      </c>
      <c r="CX33" s="64">
        <v>0.25900000000000001</v>
      </c>
      <c r="CY33" s="64">
        <v>0.24600000000000002</v>
      </c>
      <c r="CZ33" s="64">
        <v>0.27</v>
      </c>
      <c r="DA33" s="64">
        <v>0.28699999999999998</v>
      </c>
      <c r="DB33" s="64">
        <v>0.40200000000000002</v>
      </c>
      <c r="DC33" s="64">
        <v>0.35600000000000004</v>
      </c>
      <c r="DD33" s="64">
        <v>0.377</v>
      </c>
      <c r="DE33" s="64">
        <v>0.41100000000000003</v>
      </c>
      <c r="DF33" s="64">
        <v>0.38299999999999995</v>
      </c>
      <c r="DG33" s="64">
        <v>0.375</v>
      </c>
      <c r="DH33" s="64">
        <v>0.39399999999999996</v>
      </c>
      <c r="DI33" s="64">
        <v>0.38700000000000001</v>
      </c>
      <c r="DJ33" s="64">
        <v>0.33299999999999996</v>
      </c>
      <c r="DK33" s="64">
        <v>0.255</v>
      </c>
      <c r="DL33" s="64">
        <v>0.20600000000000002</v>
      </c>
      <c r="DM33" s="64">
        <v>0.16600000000000001</v>
      </c>
      <c r="DN33" s="64">
        <v>2.6000000000000002E-2</v>
      </c>
      <c r="DO33" s="64">
        <v>4.4000000000000004E-2</v>
      </c>
      <c r="DP33" s="64">
        <v>-3.0000000000000001E-3</v>
      </c>
      <c r="DQ33" s="64">
        <v>-4.0999999999999995E-2</v>
      </c>
      <c r="DR33" s="64">
        <v>-4.4000000000000004E-2</v>
      </c>
      <c r="DS33" s="64">
        <v>-0.02</v>
      </c>
      <c r="DT33" s="29" t="s">
        <v>657</v>
      </c>
    </row>
    <row r="34" spans="1:124">
      <c r="A34" s="5" t="s">
        <v>661</v>
      </c>
      <c r="B34" s="64" t="s">
        <v>283</v>
      </c>
      <c r="C34" s="64">
        <v>1.4999999999999999E-2</v>
      </c>
      <c r="D34" s="64">
        <v>1.4999999999999999E-2</v>
      </c>
      <c r="E34" s="64">
        <v>1.2E-2</v>
      </c>
      <c r="F34" s="64">
        <v>1.3999999999999999E-2</v>
      </c>
      <c r="G34" s="64">
        <v>1.1000000000000001E-2</v>
      </c>
      <c r="H34" s="64">
        <v>1.2E-2</v>
      </c>
      <c r="I34" s="64">
        <v>1.3000000000000001E-2</v>
      </c>
      <c r="J34" s="64">
        <v>1.1000000000000001E-2</v>
      </c>
      <c r="K34" s="64">
        <v>1.6E-2</v>
      </c>
      <c r="L34" s="64">
        <v>1.2E-2</v>
      </c>
      <c r="M34" s="64">
        <v>1.3000000000000001E-2</v>
      </c>
      <c r="N34" s="64">
        <v>1.3000000000000001E-2</v>
      </c>
      <c r="O34" s="64">
        <v>1.3000000000000001E-2</v>
      </c>
      <c r="P34" s="64">
        <v>1.1000000000000001E-2</v>
      </c>
      <c r="Q34" s="64">
        <v>1.2E-2</v>
      </c>
      <c r="R34" s="64">
        <v>1.2E-2</v>
      </c>
      <c r="S34" s="64">
        <v>1.3000000000000001E-2</v>
      </c>
      <c r="T34" s="64">
        <v>1.1000000000000001E-2</v>
      </c>
      <c r="U34" s="64">
        <v>1.2E-2</v>
      </c>
      <c r="V34" s="64">
        <v>1.1000000000000001E-2</v>
      </c>
      <c r="W34" s="64">
        <v>1.3999999999999999E-2</v>
      </c>
      <c r="X34" s="64">
        <v>1.9E-2</v>
      </c>
      <c r="Y34" s="64">
        <v>1.7000000000000001E-2</v>
      </c>
      <c r="Z34" s="64">
        <v>1.9E-2</v>
      </c>
      <c r="AA34" s="64">
        <v>1.9E-2</v>
      </c>
      <c r="AB34" s="64">
        <v>1.9E-2</v>
      </c>
      <c r="AC34" s="64">
        <v>1.9E-2</v>
      </c>
      <c r="AD34" s="64">
        <v>1.2E-2</v>
      </c>
      <c r="AE34" s="64">
        <v>1.2E-2</v>
      </c>
      <c r="AF34" s="64">
        <v>1.2E-2</v>
      </c>
      <c r="AG34" s="64">
        <v>1.1000000000000001E-2</v>
      </c>
      <c r="AH34" s="64">
        <v>1.3999999999999999E-2</v>
      </c>
      <c r="AI34" s="64">
        <v>9.0000000000000011E-3</v>
      </c>
      <c r="AJ34" s="64">
        <v>0.01</v>
      </c>
      <c r="AK34" s="64">
        <v>1.1000000000000001E-2</v>
      </c>
      <c r="AL34" s="64">
        <v>1.2E-2</v>
      </c>
      <c r="AM34" s="64">
        <v>1.1000000000000001E-2</v>
      </c>
      <c r="AN34" s="64">
        <v>1.1000000000000001E-2</v>
      </c>
      <c r="AO34" s="64">
        <v>0.01</v>
      </c>
      <c r="AP34" s="64">
        <v>1.1000000000000001E-2</v>
      </c>
      <c r="AQ34" s="64">
        <v>1.2E-2</v>
      </c>
      <c r="AR34" s="64">
        <v>1.1000000000000001E-2</v>
      </c>
      <c r="AS34" s="64">
        <v>1.2E-2</v>
      </c>
      <c r="AT34" s="64">
        <v>0.01</v>
      </c>
      <c r="AU34" s="64">
        <v>1.9E-2</v>
      </c>
      <c r="AV34" s="64">
        <v>1.3999999999999999E-2</v>
      </c>
      <c r="AW34" s="64">
        <v>1.8000000000000002E-2</v>
      </c>
      <c r="AX34" s="64">
        <v>1.7000000000000001E-2</v>
      </c>
      <c r="AY34" s="64">
        <v>1.8000000000000002E-2</v>
      </c>
      <c r="AZ34" s="64">
        <v>1.7000000000000001E-2</v>
      </c>
      <c r="BA34" s="64">
        <v>1.3999999999999999E-2</v>
      </c>
      <c r="BB34" s="64">
        <v>1.3999999999999999E-2</v>
      </c>
      <c r="BC34" s="64">
        <v>1.3999999999999999E-2</v>
      </c>
      <c r="BD34" s="64">
        <v>1.3999999999999999E-2</v>
      </c>
      <c r="BE34" s="64">
        <v>1.3999999999999999E-2</v>
      </c>
      <c r="BF34" s="64">
        <v>1.7000000000000001E-2</v>
      </c>
      <c r="BG34" s="64">
        <v>1.1000000000000001E-2</v>
      </c>
      <c r="BH34" s="64">
        <v>1.8000000000000002E-2</v>
      </c>
      <c r="BI34" s="64">
        <v>1.3999999999999999E-2</v>
      </c>
      <c r="BJ34" s="64">
        <v>1.6E-2</v>
      </c>
      <c r="BK34" s="64">
        <v>1.6E-2</v>
      </c>
      <c r="BL34" s="64">
        <v>1.4999999999999999E-2</v>
      </c>
      <c r="BM34" s="64">
        <v>1.7000000000000001E-2</v>
      </c>
      <c r="BN34" s="64">
        <v>1.3999999999999999E-2</v>
      </c>
      <c r="BO34" s="64">
        <v>1.3999999999999999E-2</v>
      </c>
      <c r="BP34" s="64">
        <v>1.6E-2</v>
      </c>
      <c r="BQ34" s="64">
        <v>1.4999999999999999E-2</v>
      </c>
      <c r="BR34" s="64">
        <v>1.3000000000000001E-2</v>
      </c>
      <c r="BS34" s="64">
        <v>2.1000000000000001E-2</v>
      </c>
      <c r="BT34" s="64">
        <v>1.3000000000000001E-2</v>
      </c>
      <c r="BU34" s="64">
        <v>1.8000000000000002E-2</v>
      </c>
      <c r="BV34" s="64">
        <v>1.3999999999999999E-2</v>
      </c>
      <c r="BW34" s="64">
        <v>1.6E-2</v>
      </c>
      <c r="BX34" s="64">
        <v>1.8000000000000002E-2</v>
      </c>
      <c r="BY34" s="64">
        <v>1.8000000000000002E-2</v>
      </c>
      <c r="BZ34" s="64">
        <v>2.1000000000000001E-2</v>
      </c>
      <c r="CA34" s="64">
        <v>2.1000000000000001E-2</v>
      </c>
      <c r="CB34" s="64">
        <v>1.9E-2</v>
      </c>
      <c r="CC34" s="64">
        <v>0.02</v>
      </c>
      <c r="CD34" s="64">
        <v>1.7000000000000001E-2</v>
      </c>
      <c r="CE34" s="64">
        <v>1.4999999999999999E-2</v>
      </c>
      <c r="CF34" s="64">
        <v>1.8000000000000002E-2</v>
      </c>
      <c r="CG34" s="64">
        <v>1.7000000000000001E-2</v>
      </c>
      <c r="CH34" s="64">
        <v>1.4999999999999999E-2</v>
      </c>
      <c r="CI34" s="64">
        <v>1.2E-2</v>
      </c>
      <c r="CJ34" s="64">
        <v>1.1000000000000001E-2</v>
      </c>
      <c r="CK34" s="64">
        <v>0.01</v>
      </c>
      <c r="CL34" s="64">
        <v>1.2E-2</v>
      </c>
      <c r="CM34" s="64">
        <v>1.2E-2</v>
      </c>
      <c r="CN34" s="64">
        <v>1.9E-2</v>
      </c>
      <c r="CO34" s="64">
        <v>1.7000000000000001E-2</v>
      </c>
      <c r="CP34" s="64">
        <v>1.8000000000000002E-2</v>
      </c>
      <c r="CQ34" s="64">
        <v>1.4999999999999999E-2</v>
      </c>
      <c r="CR34" s="64">
        <v>1.4999999999999999E-2</v>
      </c>
      <c r="CS34" s="64">
        <v>1.2E-2</v>
      </c>
      <c r="CT34" s="64">
        <v>1.2E-2</v>
      </c>
      <c r="CU34" s="64">
        <v>1.4999999999999999E-2</v>
      </c>
      <c r="CV34" s="64">
        <v>2.1000000000000001E-2</v>
      </c>
      <c r="CW34" s="64">
        <v>2.5000000000000001E-2</v>
      </c>
      <c r="CX34" s="64">
        <v>3.1E-2</v>
      </c>
      <c r="CY34" s="64">
        <v>2.8999999999999998E-2</v>
      </c>
      <c r="CZ34" s="64">
        <v>2.8999999999999998E-2</v>
      </c>
      <c r="DA34" s="64">
        <v>3.1E-2</v>
      </c>
      <c r="DB34" s="64">
        <v>3.3000000000000002E-2</v>
      </c>
      <c r="DC34" s="64">
        <v>0.04</v>
      </c>
      <c r="DD34" s="64">
        <v>4.2999999999999997E-2</v>
      </c>
      <c r="DE34" s="64">
        <v>4.2999999999999997E-2</v>
      </c>
      <c r="DF34" s="64">
        <v>4.7E-2</v>
      </c>
      <c r="DG34" s="64">
        <v>4.7E-2</v>
      </c>
      <c r="DH34" s="64">
        <v>5.2000000000000005E-2</v>
      </c>
      <c r="DI34" s="64">
        <v>5.2999999999999999E-2</v>
      </c>
      <c r="DJ34" s="64">
        <v>5.2999999999999999E-2</v>
      </c>
      <c r="DK34" s="64">
        <v>5.5E-2</v>
      </c>
      <c r="DL34" s="64">
        <v>5.4000000000000006E-2</v>
      </c>
      <c r="DM34" s="64">
        <v>5.7999999999999996E-2</v>
      </c>
      <c r="DN34" s="64">
        <v>0.06</v>
      </c>
      <c r="DO34" s="64">
        <v>6.0999999999999999E-2</v>
      </c>
      <c r="DP34" s="64">
        <v>5.9000000000000004E-2</v>
      </c>
      <c r="DQ34" s="64">
        <v>6.2E-2</v>
      </c>
      <c r="DR34" s="64">
        <v>6.3E-2</v>
      </c>
      <c r="DS34" s="64">
        <v>6.0999999999999999E-2</v>
      </c>
      <c r="DT34" s="29" t="s">
        <v>657</v>
      </c>
    </row>
    <row r="1048576" spans="124:124">
      <c r="DT1048576" s="2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5FF7B-91EA-44F6-A93D-BBC4AF61A3CF}">
  <sheetPr>
    <tabColor rgb="FF00B050"/>
  </sheetPr>
  <dimension ref="A1:BE42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233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>
      <c r="A21" s="3"/>
    </row>
    <row r="22" spans="1:56">
      <c r="A22" s="3"/>
    </row>
    <row r="23" spans="1:56">
      <c r="A23" s="3"/>
    </row>
    <row r="24" spans="1:56">
      <c r="A24" s="3"/>
    </row>
    <row r="25" spans="1:56">
      <c r="A25" s="3"/>
    </row>
    <row r="26" spans="1:56">
      <c r="A26" s="3"/>
    </row>
    <row r="27" spans="1:56">
      <c r="A27" s="3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234</v>
      </c>
      <c r="B29" s="12" t="s">
        <v>235</v>
      </c>
      <c r="C29" s="12">
        <v>17419</v>
      </c>
      <c r="D29" s="12">
        <v>17573</v>
      </c>
      <c r="E29" s="12">
        <v>17331</v>
      </c>
      <c r="F29" s="12">
        <v>17314</v>
      </c>
      <c r="G29" s="12">
        <v>16319</v>
      </c>
      <c r="H29" s="12">
        <v>16951</v>
      </c>
      <c r="I29" s="12">
        <v>16423</v>
      </c>
      <c r="J29" s="12">
        <v>16238</v>
      </c>
      <c r="K29" s="12">
        <v>16098</v>
      </c>
      <c r="L29" s="12">
        <v>15473</v>
      </c>
      <c r="M29" s="12">
        <v>15732</v>
      </c>
      <c r="N29" s="12">
        <v>15864</v>
      </c>
      <c r="O29" s="12">
        <v>16094</v>
      </c>
      <c r="P29" s="12">
        <v>16018</v>
      </c>
      <c r="Q29" s="12">
        <v>15748</v>
      </c>
      <c r="R29" s="12">
        <v>14372</v>
      </c>
      <c r="S29" s="12">
        <v>15248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t="s">
        <v>236</v>
      </c>
    </row>
    <row r="30" spans="1:56">
      <c r="A30" t="s">
        <v>237</v>
      </c>
      <c r="B30" s="12" t="s">
        <v>235</v>
      </c>
      <c r="C30" s="12">
        <v>12110</v>
      </c>
      <c r="D30" s="12">
        <v>12163</v>
      </c>
      <c r="E30" s="12">
        <v>11962</v>
      </c>
      <c r="F30" s="12">
        <v>12057</v>
      </c>
      <c r="G30" s="12">
        <v>11407</v>
      </c>
      <c r="H30" s="12">
        <v>11915</v>
      </c>
      <c r="I30" s="12">
        <v>11451</v>
      </c>
      <c r="J30" s="12">
        <v>11427</v>
      </c>
      <c r="K30" s="12">
        <v>11401</v>
      </c>
      <c r="L30" s="12">
        <v>10918</v>
      </c>
      <c r="M30" s="12">
        <v>11140</v>
      </c>
      <c r="N30" s="12">
        <v>11361</v>
      </c>
      <c r="O30" s="12">
        <v>11502</v>
      </c>
      <c r="P30" s="12">
        <v>11532</v>
      </c>
      <c r="Q30" s="12">
        <v>11467</v>
      </c>
      <c r="R30" s="12">
        <v>10540</v>
      </c>
      <c r="S30" s="12">
        <v>11263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t="s">
        <v>236</v>
      </c>
    </row>
    <row r="31" spans="1:56">
      <c r="A31" t="s">
        <v>238</v>
      </c>
      <c r="B31" s="12" t="s">
        <v>235</v>
      </c>
      <c r="C31" s="24">
        <v>339</v>
      </c>
      <c r="D31" s="12">
        <v>355</v>
      </c>
      <c r="E31" s="12">
        <v>347</v>
      </c>
      <c r="F31" s="12">
        <v>340</v>
      </c>
      <c r="G31" s="12">
        <v>303</v>
      </c>
      <c r="H31" s="12">
        <v>324</v>
      </c>
      <c r="I31" s="12">
        <v>320</v>
      </c>
      <c r="J31" s="12">
        <v>308</v>
      </c>
      <c r="K31" s="12">
        <v>294</v>
      </c>
      <c r="L31" s="12">
        <v>276</v>
      </c>
      <c r="M31" s="12">
        <v>279</v>
      </c>
      <c r="N31" s="12">
        <v>281</v>
      </c>
      <c r="O31" s="12">
        <v>283</v>
      </c>
      <c r="P31" s="12">
        <v>269</v>
      </c>
      <c r="Q31" s="12">
        <v>235</v>
      </c>
      <c r="R31">
        <v>227</v>
      </c>
      <c r="S31" s="12">
        <v>226</v>
      </c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>
        <v>7</v>
      </c>
      <c r="AW31" t="s">
        <v>239</v>
      </c>
    </row>
    <row r="32" spans="1:56">
      <c r="A32" s="5" t="s">
        <v>240</v>
      </c>
      <c r="B32" s="12" t="s">
        <v>235</v>
      </c>
      <c r="C32" s="12">
        <v>5079</v>
      </c>
      <c r="D32" s="12">
        <v>5080</v>
      </c>
      <c r="E32" s="12">
        <v>4942</v>
      </c>
      <c r="F32" s="12">
        <v>4945</v>
      </c>
      <c r="G32" s="12">
        <v>4686</v>
      </c>
      <c r="H32" s="12">
        <v>4637</v>
      </c>
      <c r="I32" s="12">
        <v>4517</v>
      </c>
      <c r="J32" s="12">
        <v>4360</v>
      </c>
      <c r="K32" s="12">
        <v>4315</v>
      </c>
      <c r="L32" s="12">
        <v>4263</v>
      </c>
      <c r="M32" s="12">
        <v>4340</v>
      </c>
      <c r="N32" s="12">
        <v>4409</v>
      </c>
      <c r="O32" s="12">
        <v>4472</v>
      </c>
      <c r="P32" s="12">
        <v>4479</v>
      </c>
      <c r="Q32" s="12">
        <v>4506</v>
      </c>
      <c r="R32" s="12">
        <v>3813</v>
      </c>
      <c r="S32" s="12">
        <v>4059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>
        <v>163</v>
      </c>
      <c r="AW32" t="s">
        <v>239</v>
      </c>
    </row>
    <row r="33" spans="1:57">
      <c r="A33" s="5" t="s">
        <v>241</v>
      </c>
      <c r="B33" t="s">
        <v>235</v>
      </c>
      <c r="C33" s="12">
        <v>2666</v>
      </c>
      <c r="D33" s="12">
        <v>2609</v>
      </c>
      <c r="E33" s="12">
        <v>2489</v>
      </c>
      <c r="F33" s="12">
        <v>2529</v>
      </c>
      <c r="G33" s="12">
        <v>2366</v>
      </c>
      <c r="H33" s="12">
        <v>2592</v>
      </c>
      <c r="I33" s="12">
        <v>2386</v>
      </c>
      <c r="J33" s="12">
        <v>2444</v>
      </c>
      <c r="K33" s="12">
        <v>2496</v>
      </c>
      <c r="L33" s="12">
        <v>2225</v>
      </c>
      <c r="M33" s="12">
        <v>2295</v>
      </c>
      <c r="N33" s="12">
        <v>2384</v>
      </c>
      <c r="O33" s="12">
        <v>2401</v>
      </c>
      <c r="P33" s="12">
        <v>2406</v>
      </c>
      <c r="Q33" s="12">
        <v>2369</v>
      </c>
      <c r="R33" s="12">
        <v>2305</v>
      </c>
      <c r="S33" s="12">
        <v>2518</v>
      </c>
      <c r="AL33" s="6"/>
      <c r="AV33">
        <v>89</v>
      </c>
      <c r="AW33" t="s">
        <v>239</v>
      </c>
    </row>
    <row r="34" spans="1:57">
      <c r="A34" s="5" t="s">
        <v>242</v>
      </c>
      <c r="B34" t="s">
        <v>235</v>
      </c>
      <c r="C34" s="12">
        <v>2436</v>
      </c>
      <c r="D34" s="12">
        <v>2488</v>
      </c>
      <c r="E34" s="12">
        <v>2508</v>
      </c>
      <c r="F34" s="12">
        <v>2521</v>
      </c>
      <c r="G34" s="12">
        <v>2393</v>
      </c>
      <c r="H34" s="12">
        <v>2511</v>
      </c>
      <c r="I34" s="12">
        <v>2475</v>
      </c>
      <c r="J34" s="12">
        <v>2484</v>
      </c>
      <c r="K34" s="12">
        <v>2461</v>
      </c>
      <c r="L34" s="12">
        <v>2409</v>
      </c>
      <c r="M34" s="12">
        <v>2450</v>
      </c>
      <c r="N34" s="12">
        <v>2481</v>
      </c>
      <c r="O34" s="12">
        <v>2506</v>
      </c>
      <c r="P34" s="12">
        <v>2506</v>
      </c>
      <c r="Q34" s="12">
        <v>2479</v>
      </c>
      <c r="R34" s="12">
        <v>2384</v>
      </c>
      <c r="S34" s="12">
        <v>2487</v>
      </c>
      <c r="AV34">
        <v>3439</v>
      </c>
      <c r="AW34" t="s">
        <v>239</v>
      </c>
    </row>
    <row r="35" spans="1:57">
      <c r="A35" s="5" t="s">
        <v>243</v>
      </c>
      <c r="B35" t="s">
        <v>235</v>
      </c>
      <c r="C35">
        <v>692</v>
      </c>
      <c r="D35">
        <v>744</v>
      </c>
      <c r="E35">
        <v>816</v>
      </c>
      <c r="F35">
        <v>870</v>
      </c>
      <c r="G35">
        <v>899</v>
      </c>
      <c r="H35">
        <v>975</v>
      </c>
      <c r="I35">
        <v>937</v>
      </c>
      <c r="J35">
        <v>1011</v>
      </c>
      <c r="K35">
        <v>1017</v>
      </c>
      <c r="L35">
        <v>976</v>
      </c>
      <c r="M35">
        <v>1013</v>
      </c>
      <c r="N35">
        <v>1027</v>
      </c>
      <c r="O35">
        <v>1098</v>
      </c>
      <c r="P35">
        <v>1154</v>
      </c>
      <c r="Q35">
        <v>1176</v>
      </c>
      <c r="R35">
        <v>1171</v>
      </c>
      <c r="S35">
        <v>1249</v>
      </c>
      <c r="AV35">
        <v>947</v>
      </c>
      <c r="AW35" t="s">
        <v>239</v>
      </c>
    </row>
    <row r="36" spans="1:57">
      <c r="A36" s="5" t="s">
        <v>244</v>
      </c>
      <c r="B36" t="s">
        <v>235</v>
      </c>
      <c r="C36">
        <v>14</v>
      </c>
      <c r="D36">
        <v>15</v>
      </c>
      <c r="E36">
        <v>16</v>
      </c>
      <c r="F36">
        <v>18</v>
      </c>
      <c r="G36">
        <v>21</v>
      </c>
      <c r="H36">
        <v>22</v>
      </c>
      <c r="I36">
        <v>24</v>
      </c>
      <c r="J36">
        <v>26</v>
      </c>
      <c r="K36">
        <v>27</v>
      </c>
      <c r="L36">
        <v>28</v>
      </c>
      <c r="M36">
        <v>29</v>
      </c>
      <c r="N36">
        <v>30</v>
      </c>
      <c r="O36">
        <v>31</v>
      </c>
      <c r="P36">
        <v>33</v>
      </c>
      <c r="Q36">
        <v>34</v>
      </c>
      <c r="R36">
        <v>35</v>
      </c>
      <c r="S36">
        <v>35</v>
      </c>
      <c r="AV36">
        <v>644</v>
      </c>
      <c r="AW36" t="s">
        <v>239</v>
      </c>
    </row>
    <row r="37" spans="1:57">
      <c r="A37" s="5" t="s">
        <v>245</v>
      </c>
      <c r="B37" t="s">
        <v>235</v>
      </c>
      <c r="C37">
        <v>612</v>
      </c>
      <c r="D37">
        <v>602</v>
      </c>
      <c r="E37">
        <v>576</v>
      </c>
      <c r="F37">
        <v>586</v>
      </c>
      <c r="G37">
        <v>579</v>
      </c>
      <c r="H37">
        <v>632</v>
      </c>
      <c r="I37">
        <v>586</v>
      </c>
      <c r="J37">
        <v>599</v>
      </c>
      <c r="K37">
        <v>603</v>
      </c>
      <c r="L37">
        <v>560</v>
      </c>
      <c r="M37">
        <v>568</v>
      </c>
      <c r="N37">
        <v>594</v>
      </c>
      <c r="O37">
        <v>597</v>
      </c>
      <c r="P37">
        <v>589</v>
      </c>
      <c r="Q37">
        <v>590</v>
      </c>
      <c r="R37">
        <v>568</v>
      </c>
      <c r="S37">
        <v>608</v>
      </c>
      <c r="AV37">
        <v>539</v>
      </c>
      <c r="AW37" t="s">
        <v>239</v>
      </c>
    </row>
    <row r="38" spans="1:57">
      <c r="A38" s="5" t="s">
        <v>246</v>
      </c>
      <c r="B38" t="s">
        <v>235</v>
      </c>
      <c r="AV38">
        <v>1330</v>
      </c>
      <c r="AW38" t="s">
        <v>239</v>
      </c>
    </row>
    <row r="39" spans="1:57">
      <c r="A39" s="5" t="s">
        <v>247</v>
      </c>
      <c r="B39" t="s">
        <v>235</v>
      </c>
      <c r="AB39">
        <v>8873.69</v>
      </c>
      <c r="AV39" s="12">
        <v>6115</v>
      </c>
      <c r="AW39" t="s">
        <v>248</v>
      </c>
    </row>
    <row r="40" spans="1:57">
      <c r="A40" s="5" t="s">
        <v>249</v>
      </c>
      <c r="B40" t="s">
        <v>235</v>
      </c>
      <c r="AB40">
        <v>11542.775</v>
      </c>
      <c r="AV40" s="12">
        <v>8926</v>
      </c>
      <c r="AW40" t="s">
        <v>250</v>
      </c>
      <c r="BE40" t="s">
        <v>251</v>
      </c>
    </row>
    <row r="41" spans="1:57">
      <c r="A41" s="5" t="s">
        <v>252</v>
      </c>
      <c r="B41" t="s">
        <v>235</v>
      </c>
      <c r="AB41">
        <v>9429</v>
      </c>
      <c r="AL41" s="12">
        <v>6817</v>
      </c>
      <c r="AN41" s="12"/>
      <c r="AV41" s="12">
        <v>6115</v>
      </c>
      <c r="AW41" t="s">
        <v>253</v>
      </c>
    </row>
    <row r="42" spans="1:57">
      <c r="A42" s="5" t="s">
        <v>254</v>
      </c>
      <c r="B42" t="s">
        <v>235</v>
      </c>
      <c r="AB42" s="12">
        <v>12769</v>
      </c>
      <c r="AL42" s="12">
        <v>9581</v>
      </c>
      <c r="AN42" s="12"/>
      <c r="AV42" s="12">
        <v>8926</v>
      </c>
      <c r="AW42" t="s">
        <v>253</v>
      </c>
    </row>
  </sheetData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7827-F87B-49E8-A0D7-6EECC9B930A8}">
  <sheetPr>
    <tabColor rgb="FF00B050"/>
  </sheetPr>
  <dimension ref="A1:AE1048574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8" customWidth="1"/>
    <col min="3" max="3" width="9.28515625" style="68" bestFit="1" customWidth="1"/>
    <col min="4" max="4" width="9" style="68" customWidth="1"/>
    <col min="5" max="30" width="9.28515625" style="68" bestFit="1" customWidth="1"/>
  </cols>
  <sheetData>
    <row r="1" spans="1:30" s="48" customFormat="1">
      <c r="A1" s="40" t="s">
        <v>662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</row>
    <row r="2" spans="1:30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1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1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1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1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1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1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1">
      <c r="A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1">
      <c r="A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1">
      <c r="A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1">
      <c r="A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1">
      <c r="A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1">
      <c r="A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1" s="4" customFormat="1">
      <c r="A29" s="4" t="s">
        <v>207</v>
      </c>
      <c r="B29" s="63" t="s">
        <v>208</v>
      </c>
      <c r="C29" s="69" t="s">
        <v>663</v>
      </c>
      <c r="D29" s="69" t="s">
        <v>664</v>
      </c>
      <c r="E29" s="69" t="s">
        <v>665</v>
      </c>
      <c r="F29" s="69" t="s">
        <v>666</v>
      </c>
      <c r="G29" s="69" t="s">
        <v>667</v>
      </c>
      <c r="H29" s="69" t="s">
        <v>668</v>
      </c>
      <c r="I29" s="69" t="s">
        <v>669</v>
      </c>
      <c r="J29" s="69" t="s">
        <v>670</v>
      </c>
      <c r="K29" s="69" t="s">
        <v>671</v>
      </c>
      <c r="L29" s="69" t="s">
        <v>672</v>
      </c>
      <c r="M29" s="69" t="s">
        <v>673</v>
      </c>
      <c r="N29" s="69" t="s">
        <v>674</v>
      </c>
      <c r="O29" s="69" t="s">
        <v>675</v>
      </c>
      <c r="P29" s="69" t="s">
        <v>676</v>
      </c>
      <c r="Q29" s="69" t="s">
        <v>677</v>
      </c>
      <c r="R29" s="69" t="s">
        <v>678</v>
      </c>
      <c r="S29" s="69" t="s">
        <v>679</v>
      </c>
      <c r="T29" s="69" t="s">
        <v>680</v>
      </c>
      <c r="U29" s="69" t="s">
        <v>681</v>
      </c>
      <c r="V29" s="69" t="s">
        <v>682</v>
      </c>
      <c r="W29" s="69" t="s">
        <v>683</v>
      </c>
      <c r="X29" s="69" t="s">
        <v>684</v>
      </c>
      <c r="Y29" s="69" t="s">
        <v>685</v>
      </c>
      <c r="Z29" s="69" t="s">
        <v>686</v>
      </c>
      <c r="AA29" s="69" t="s">
        <v>687</v>
      </c>
      <c r="AB29" s="69" t="s">
        <v>688</v>
      </c>
      <c r="AC29" s="69" t="s">
        <v>689</v>
      </c>
      <c r="AD29" s="69" t="s">
        <v>690</v>
      </c>
      <c r="AE29" s="67" t="s">
        <v>209</v>
      </c>
    </row>
    <row r="30" spans="1:31" ht="14.25" customHeight="1">
      <c r="A30" s="65" t="s">
        <v>691</v>
      </c>
      <c r="B30" s="64" t="s">
        <v>283</v>
      </c>
      <c r="C30" s="64">
        <v>0.70863042874340221</v>
      </c>
      <c r="D30" s="64">
        <v>0.6723741614673735</v>
      </c>
      <c r="E30" s="64">
        <v>0.67648283432378209</v>
      </c>
      <c r="F30" s="64">
        <v>0.69110044313146235</v>
      </c>
      <c r="G30" s="64">
        <v>0.69156119575175601</v>
      </c>
      <c r="H30" s="64">
        <v>0.69714024946759967</v>
      </c>
      <c r="I30" s="64">
        <v>0.69814261592414595</v>
      </c>
      <c r="J30" s="64">
        <v>0.69951060358890704</v>
      </c>
      <c r="K30" s="64">
        <v>0.70538554349018312</v>
      </c>
      <c r="L30" s="64">
        <v>0.70619909806825065</v>
      </c>
      <c r="M30" s="64">
        <v>0.70877016129032255</v>
      </c>
      <c r="N30" s="64">
        <v>0.71513569937369514</v>
      </c>
      <c r="O30" s="64">
        <v>0.72259711198909127</v>
      </c>
      <c r="P30" s="64">
        <v>0.73272409319117726</v>
      </c>
      <c r="Q30" s="64">
        <v>0.73372709005662795</v>
      </c>
      <c r="R30" s="64">
        <v>0.73443311750929885</v>
      </c>
      <c r="S30" s="64">
        <v>0.74423640300598648</v>
      </c>
      <c r="T30" s="64">
        <v>0.75027009058422667</v>
      </c>
      <c r="U30" s="64">
        <v>0.75450636900152213</v>
      </c>
      <c r="V30" s="64">
        <v>0.75473316708229421</v>
      </c>
      <c r="W30" s="64">
        <v>0.7586156542056075</v>
      </c>
      <c r="X30" s="64">
        <v>0.75913349682449849</v>
      </c>
      <c r="Y30" s="64">
        <v>0.76923875791878704</v>
      </c>
      <c r="Z30" s="64">
        <v>0.77239494867439629</v>
      </c>
      <c r="AA30" s="64">
        <v>0.77644553127711602</v>
      </c>
      <c r="AB30" s="64">
        <v>0.78977541371158388</v>
      </c>
      <c r="AC30" s="64">
        <v>0.79568026226979072</v>
      </c>
      <c r="AD30" s="64">
        <v>0.82373881680640781</v>
      </c>
      <c r="AE30" s="29" t="s">
        <v>692</v>
      </c>
    </row>
    <row r="31" spans="1:31">
      <c r="A31" s="66" t="s">
        <v>693</v>
      </c>
      <c r="B31" s="64" t="s">
        <v>283</v>
      </c>
      <c r="C31" s="64">
        <v>0.19515695897768312</v>
      </c>
      <c r="D31" s="64">
        <v>0.24989445043861708</v>
      </c>
      <c r="E31" s="64">
        <v>0.21688935993035316</v>
      </c>
      <c r="F31" s="64">
        <v>0.2636632200886263</v>
      </c>
      <c r="G31" s="64">
        <v>0.16765634013097622</v>
      </c>
      <c r="H31" s="64">
        <v>0.25053240036507451</v>
      </c>
      <c r="I31" s="64">
        <v>0.20440966359267437</v>
      </c>
      <c r="J31" s="64">
        <v>0.25122349102773245</v>
      </c>
      <c r="K31" s="64">
        <v>0.21377646155533619</v>
      </c>
      <c r="L31" s="64">
        <v>0.1784680621929057</v>
      </c>
      <c r="M31" s="64">
        <v>0.20967741935483872</v>
      </c>
      <c r="N31" s="64">
        <v>0.19864300626304801</v>
      </c>
      <c r="O31" s="64">
        <v>0.16992412852697458</v>
      </c>
      <c r="P31" s="64">
        <v>0.18677723247024314</v>
      </c>
      <c r="Q31" s="64">
        <v>0.11846191317055349</v>
      </c>
      <c r="R31" s="64">
        <v>0.15838958534233366</v>
      </c>
      <c r="S31" s="64">
        <v>0.17450006368615462</v>
      </c>
      <c r="T31" s="64">
        <v>0.13388182498130141</v>
      </c>
      <c r="U31" s="64">
        <v>0.14204075092797822</v>
      </c>
      <c r="V31" s="64">
        <v>0.17607980049875313</v>
      </c>
      <c r="W31" s="64">
        <v>0.15858644859813084</v>
      </c>
      <c r="X31" s="64">
        <v>0.1670125133622587</v>
      </c>
      <c r="Y31" s="64">
        <v>0.18153494651573371</v>
      </c>
      <c r="Z31" s="64">
        <v>0.16335573443615686</v>
      </c>
      <c r="AA31" s="64">
        <v>0.11635244931766191</v>
      </c>
      <c r="AB31" s="64">
        <v>0.10608747044917258</v>
      </c>
      <c r="AC31" s="64">
        <v>0.14641789605631086</v>
      </c>
      <c r="AD31" s="64">
        <v>0.13101316220900278</v>
      </c>
      <c r="AE31" s="29" t="s">
        <v>694</v>
      </c>
    </row>
    <row r="32" spans="1:31">
      <c r="A32" s="66" t="s">
        <v>695</v>
      </c>
      <c r="B32" s="64" t="s">
        <v>283</v>
      </c>
      <c r="C32" s="64">
        <v>9.6212612278914714E-2</v>
      </c>
      <c r="D32" s="64">
        <v>7.7731388094009479E-2</v>
      </c>
      <c r="E32" s="64">
        <v>0.10662780574586472</v>
      </c>
      <c r="F32" s="64">
        <v>4.5236336779911374E-2</v>
      </c>
      <c r="G32" s="64">
        <v>0.14078246411726783</v>
      </c>
      <c r="H32" s="64">
        <v>5.2327350167325828E-2</v>
      </c>
      <c r="I32" s="64">
        <v>9.7447720483179637E-2</v>
      </c>
      <c r="J32" s="64">
        <v>4.9265905383360523E-2</v>
      </c>
      <c r="K32" s="64">
        <v>8.0837994954480644E-2</v>
      </c>
      <c r="L32" s="64">
        <v>0.11533283973884365</v>
      </c>
      <c r="M32" s="64">
        <v>8.1552419354838715E-2</v>
      </c>
      <c r="N32" s="64">
        <v>8.622129436325679E-2</v>
      </c>
      <c r="O32" s="64">
        <v>0.10747875948393412</v>
      </c>
      <c r="P32" s="64">
        <v>8.0498674338579573E-2</v>
      </c>
      <c r="Q32" s="64">
        <v>0.14781099677281861</v>
      </c>
      <c r="R32" s="64">
        <v>0.10717729714836755</v>
      </c>
      <c r="S32" s="64">
        <v>8.1263533307858876E-2</v>
      </c>
      <c r="T32" s="64">
        <v>0.11584808443447187</v>
      </c>
      <c r="U32" s="64">
        <v>0.10345288007049964</v>
      </c>
      <c r="V32" s="64">
        <v>6.9187032418952618E-2</v>
      </c>
      <c r="W32" s="64">
        <v>8.2797897196261683E-2</v>
      </c>
      <c r="X32" s="64">
        <v>7.3853989813242787E-2</v>
      </c>
      <c r="Y32" s="64">
        <v>4.9226295565479285E-2</v>
      </c>
      <c r="Z32" s="64">
        <v>6.4249316889446864E-2</v>
      </c>
      <c r="AA32" s="64">
        <v>0.10720201940522206</v>
      </c>
      <c r="AB32" s="64">
        <v>0.1041371158392435</v>
      </c>
      <c r="AC32" s="64">
        <v>5.790184167389837E-2</v>
      </c>
      <c r="AD32" s="64">
        <v>4.5248020984589445E-2</v>
      </c>
      <c r="AE32" s="29" t="s">
        <v>696</v>
      </c>
    </row>
    <row r="1048574" spans="31:31">
      <c r="AE1048574" s="29"/>
    </row>
  </sheetData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D6A1-85A6-46EF-AC7A-A30C7FA2994A}">
  <sheetPr>
    <tabColor rgb="FF00B050"/>
  </sheetPr>
  <dimension ref="A1:N1048571"/>
  <sheetViews>
    <sheetView showGridLines="0" zoomScaleNormal="100" workbookViewId="0"/>
  </sheetViews>
  <sheetFormatPr defaultColWidth="8.7109375" defaultRowHeight="15"/>
  <cols>
    <col min="1" max="1" width="20.5703125" style="2" customWidth="1"/>
    <col min="2" max="2" width="20.7109375" customWidth="1"/>
    <col min="3" max="3" width="20.42578125" style="68" customWidth="1"/>
    <col min="4" max="13" width="13.140625" style="68" customWidth="1"/>
    <col min="14" max="14" width="13.140625" style="2" customWidth="1"/>
  </cols>
  <sheetData>
    <row r="1" spans="1:14" s="48" customFormat="1">
      <c r="A1" s="40" t="s">
        <v>697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4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s="70" customFormat="1">
      <c r="A27" s="70" t="s">
        <v>207</v>
      </c>
      <c r="B27" s="71" t="s">
        <v>208</v>
      </c>
      <c r="C27" s="78" t="s">
        <v>698</v>
      </c>
      <c r="D27" s="13" t="s">
        <v>256</v>
      </c>
      <c r="E27" s="74" t="s">
        <v>209</v>
      </c>
      <c r="F27" s="75"/>
      <c r="G27" s="75"/>
      <c r="H27" s="75"/>
      <c r="I27" s="75"/>
      <c r="J27" s="75"/>
      <c r="K27" s="75"/>
    </row>
    <row r="28" spans="1:13" ht="14.25" customHeight="1">
      <c r="A28" s="76" t="s">
        <v>699</v>
      </c>
      <c r="B28" s="64" t="s">
        <v>700</v>
      </c>
      <c r="D28" s="68">
        <v>791.80804000000001</v>
      </c>
      <c r="E28" s="5" t="s">
        <v>701</v>
      </c>
    </row>
    <row r="29" spans="1:13">
      <c r="A29" s="76" t="s">
        <v>702</v>
      </c>
      <c r="B29" s="64" t="s">
        <v>700</v>
      </c>
      <c r="D29" s="68">
        <v>764</v>
      </c>
      <c r="E29" s="62" t="s">
        <v>703</v>
      </c>
    </row>
    <row r="30" spans="1:13">
      <c r="A30" s="77" t="s">
        <v>704</v>
      </c>
      <c r="B30" s="64" t="s">
        <v>700</v>
      </c>
      <c r="C30" s="68">
        <v>221.68347826086955</v>
      </c>
      <c r="E30" s="62" t="s">
        <v>705</v>
      </c>
    </row>
    <row r="31" spans="1:13">
      <c r="A31" s="77" t="s">
        <v>706</v>
      </c>
      <c r="B31" s="64" t="s">
        <v>700</v>
      </c>
      <c r="C31" s="68">
        <v>313.21499999999997</v>
      </c>
      <c r="E31" s="62" t="s">
        <v>707</v>
      </c>
    </row>
    <row r="32" spans="1:13">
      <c r="A32" s="77" t="s">
        <v>708</v>
      </c>
      <c r="B32" s="64" t="s">
        <v>700</v>
      </c>
      <c r="C32" s="68">
        <v>184</v>
      </c>
      <c r="E32" s="62" t="s">
        <v>709</v>
      </c>
    </row>
    <row r="33" spans="1:13">
      <c r="A33" s="77" t="s">
        <v>710</v>
      </c>
      <c r="B33" s="64" t="s">
        <v>700</v>
      </c>
      <c r="D33" s="68">
        <v>1205</v>
      </c>
      <c r="E33" s="5" t="s">
        <v>701</v>
      </c>
    </row>
    <row r="34" spans="1:13">
      <c r="A34" s="77" t="s">
        <v>711</v>
      </c>
      <c r="B34" s="64" t="s">
        <v>700</v>
      </c>
      <c r="D34" s="68">
        <v>1241</v>
      </c>
      <c r="E34" s="62" t="s">
        <v>703</v>
      </c>
    </row>
    <row r="35" spans="1:13">
      <c r="A35" s="77" t="s">
        <v>712</v>
      </c>
      <c r="B35" s="64" t="s">
        <v>700</v>
      </c>
      <c r="D35" s="68">
        <v>1276.2941176470588</v>
      </c>
      <c r="E35" s="62" t="s">
        <v>713</v>
      </c>
    </row>
    <row r="36" spans="1:13">
      <c r="A36" s="77" t="s">
        <v>714</v>
      </c>
      <c r="B36" s="64" t="s">
        <v>700</v>
      </c>
      <c r="C36" s="68">
        <v>961.04826086956518</v>
      </c>
      <c r="E36" s="62" t="s">
        <v>715</v>
      </c>
    </row>
    <row r="37" spans="1:13">
      <c r="G37" s="2"/>
      <c r="H37" s="2"/>
      <c r="I37" s="2"/>
      <c r="J37" s="2"/>
      <c r="K37" s="2"/>
      <c r="L37" s="2"/>
      <c r="M37" s="2"/>
    </row>
    <row r="45" spans="1:13">
      <c r="A45" s="70"/>
      <c r="B45" s="29"/>
      <c r="C45"/>
    </row>
    <row r="46" spans="1:13">
      <c r="A46" s="71"/>
      <c r="B46" s="64"/>
      <c r="C46" s="64"/>
    </row>
    <row r="47" spans="1:13">
      <c r="A47" s="73"/>
      <c r="B47" s="68"/>
    </row>
    <row r="48" spans="1:13">
      <c r="A48" s="73"/>
      <c r="B48" s="68"/>
    </row>
    <row r="49" spans="1:2">
      <c r="A49" s="75"/>
      <c r="B49" s="68"/>
    </row>
    <row r="50" spans="1:2">
      <c r="A50" s="75"/>
      <c r="B50" s="68"/>
    </row>
    <row r="51" spans="1:2">
      <c r="A51" s="75"/>
      <c r="B51" s="68"/>
    </row>
    <row r="52" spans="1:2">
      <c r="A52" s="75"/>
      <c r="B52" s="68"/>
    </row>
    <row r="53" spans="1:2">
      <c r="A53" s="75"/>
      <c r="B53" s="68"/>
    </row>
    <row r="54" spans="1:2">
      <c r="A54" s="75"/>
      <c r="B54" s="68"/>
    </row>
    <row r="55" spans="1:2">
      <c r="A55" s="75"/>
      <c r="B55" s="68"/>
    </row>
    <row r="1048571" spans="14:14">
      <c r="N1048571" s="68"/>
    </row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0384E-4553-4A61-83F8-188A7969CC97}">
  <sheetPr>
    <tabColor rgb="FF00B050"/>
  </sheetPr>
  <dimension ref="A1:P1048567"/>
  <sheetViews>
    <sheetView showGridLines="0" zoomScaleNormal="100" workbookViewId="0">
      <selection activeCell="G41" sqref="G41"/>
    </sheetView>
  </sheetViews>
  <sheetFormatPr defaultColWidth="8.7109375" defaultRowHeight="15"/>
  <cols>
    <col min="1" max="1" width="20.5703125" style="2" customWidth="1"/>
    <col min="2" max="2" width="20.7109375" customWidth="1"/>
    <col min="3" max="13" width="13.140625" style="68" customWidth="1"/>
    <col min="14" max="14" width="13.140625" style="2" customWidth="1"/>
    <col min="15" max="15" width="13.140625" customWidth="1"/>
  </cols>
  <sheetData>
    <row r="1" spans="1:14" s="48" customFormat="1">
      <c r="A1" s="40" t="s">
        <v>716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4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6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6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6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6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6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6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6" s="70" customFormat="1">
      <c r="A23" s="70" t="s">
        <v>207</v>
      </c>
      <c r="B23" s="71" t="s">
        <v>208</v>
      </c>
      <c r="C23" s="13">
        <v>2010</v>
      </c>
      <c r="D23" s="78">
        <v>2011</v>
      </c>
      <c r="E23" s="78">
        <v>2012</v>
      </c>
      <c r="F23" s="78">
        <v>2013</v>
      </c>
      <c r="G23" s="78">
        <v>2014</v>
      </c>
      <c r="H23" s="13">
        <v>2015</v>
      </c>
      <c r="I23" s="13">
        <v>2016</v>
      </c>
      <c r="J23" s="13">
        <v>2017</v>
      </c>
      <c r="K23" s="13">
        <v>2018</v>
      </c>
      <c r="L23" s="13">
        <v>2019</v>
      </c>
      <c r="M23" s="13">
        <v>2020</v>
      </c>
      <c r="N23" s="13">
        <v>2021</v>
      </c>
      <c r="O23" s="13">
        <v>2022</v>
      </c>
      <c r="P23" s="79" t="s">
        <v>209</v>
      </c>
    </row>
    <row r="24" spans="1:16" s="2" customFormat="1" ht="14.25" customHeight="1">
      <c r="A24" t="s">
        <v>717</v>
      </c>
      <c r="B24" s="64" t="s">
        <v>718</v>
      </c>
      <c r="C24" s="68">
        <v>46.09670463882</v>
      </c>
      <c r="D24" s="68">
        <v>49.078385481510004</v>
      </c>
      <c r="E24" s="68">
        <v>48.052541068140002</v>
      </c>
      <c r="F24" s="68">
        <v>48.375297582090006</v>
      </c>
      <c r="G24" s="68">
        <v>48.246609483090005</v>
      </c>
      <c r="H24" s="68">
        <v>44.222235714630003</v>
      </c>
      <c r="I24" s="68">
        <v>45.003802989300006</v>
      </c>
      <c r="J24" s="68">
        <v>47.586187363859999</v>
      </c>
      <c r="K24" s="68">
        <v>53.772550900650003</v>
      </c>
      <c r="L24" s="68">
        <v>51.528866139780007</v>
      </c>
      <c r="M24" s="68">
        <v>50.784772793819997</v>
      </c>
      <c r="N24" s="68">
        <v>56</v>
      </c>
      <c r="O24" s="2">
        <v>122</v>
      </c>
      <c r="P24" s="80" t="s">
        <v>719</v>
      </c>
    </row>
    <row r="25" spans="1:16" s="2" customFormat="1">
      <c r="A25" t="s">
        <v>720</v>
      </c>
      <c r="B25" s="64" t="s">
        <v>718</v>
      </c>
      <c r="D25" s="68"/>
      <c r="E25" s="68"/>
      <c r="F25" s="68"/>
      <c r="G25" s="68"/>
      <c r="H25" s="68">
        <v>55</v>
      </c>
      <c r="I25" s="68">
        <v>55</v>
      </c>
      <c r="J25" s="68">
        <v>56</v>
      </c>
      <c r="K25" s="68">
        <v>60</v>
      </c>
      <c r="L25" s="68">
        <v>59</v>
      </c>
      <c r="M25" s="68">
        <v>57</v>
      </c>
      <c r="N25" s="68">
        <v>56</v>
      </c>
      <c r="O25" s="2">
        <v>123</v>
      </c>
      <c r="P25" s="5" t="s">
        <v>721</v>
      </c>
    </row>
    <row r="26" spans="1:16" s="2" customFormat="1">
      <c r="A26" s="77"/>
      <c r="B26" s="64"/>
      <c r="C26" s="68"/>
      <c r="D26" s="68"/>
      <c r="E26" s="62"/>
      <c r="F26" s="68"/>
      <c r="G26" s="68"/>
      <c r="H26" s="68"/>
      <c r="I26" s="68"/>
      <c r="J26" s="68"/>
      <c r="K26" s="68"/>
      <c r="L26" s="68"/>
      <c r="M26" s="68"/>
      <c r="O26"/>
      <c r="P26"/>
    </row>
    <row r="27" spans="1:16" s="2" customFormat="1">
      <c r="A27" s="77"/>
      <c r="B27" s="64"/>
      <c r="C27" s="68"/>
      <c r="D27" s="68"/>
      <c r="E27" s="62"/>
      <c r="F27" s="68"/>
      <c r="G27" s="68"/>
      <c r="H27" s="68"/>
      <c r="I27" s="68"/>
      <c r="J27" s="68"/>
      <c r="K27" s="68"/>
      <c r="L27" s="68"/>
      <c r="M27" s="68"/>
      <c r="O27"/>
      <c r="P27"/>
    </row>
    <row r="28" spans="1:16" s="2" customFormat="1">
      <c r="A28" s="77"/>
      <c r="B28" s="64"/>
      <c r="C28" s="68"/>
      <c r="D28" s="68"/>
      <c r="E28" s="62"/>
      <c r="F28" s="68"/>
      <c r="G28" s="68"/>
      <c r="H28" s="68"/>
      <c r="I28" s="68"/>
      <c r="J28" s="68"/>
      <c r="K28" s="68"/>
      <c r="L28" s="68"/>
      <c r="M28" s="68"/>
      <c r="O28"/>
      <c r="P28"/>
    </row>
    <row r="29" spans="1:16" s="2" customFormat="1">
      <c r="A29" s="77"/>
      <c r="B29" s="64"/>
      <c r="C29" s="68"/>
      <c r="D29" s="68"/>
      <c r="E29" s="5"/>
      <c r="F29" s="68"/>
      <c r="G29" s="68"/>
      <c r="H29" s="68"/>
      <c r="I29" s="68"/>
      <c r="J29" s="68"/>
      <c r="K29" s="68"/>
      <c r="L29" s="68"/>
      <c r="M29" s="68"/>
      <c r="O29"/>
      <c r="P29"/>
    </row>
    <row r="30" spans="1:16" s="2" customFormat="1">
      <c r="A30" s="77"/>
      <c r="B30" s="64"/>
      <c r="C30" s="68"/>
      <c r="D30" s="68"/>
      <c r="E30" s="62"/>
      <c r="F30" s="68"/>
      <c r="G30" s="68"/>
      <c r="H30" s="68"/>
      <c r="I30" s="68"/>
      <c r="J30" s="68"/>
      <c r="K30" s="68"/>
      <c r="L30" s="68"/>
      <c r="M30" s="68"/>
      <c r="O30"/>
      <c r="P30"/>
    </row>
    <row r="31" spans="1:16" s="2" customFormat="1">
      <c r="A31" s="77"/>
      <c r="B31" s="64"/>
      <c r="C31" s="68"/>
      <c r="D31" s="68"/>
      <c r="E31" s="62"/>
      <c r="F31" s="68"/>
      <c r="G31" s="68"/>
      <c r="H31" s="68"/>
      <c r="I31" s="68"/>
      <c r="J31" s="68"/>
      <c r="K31" s="68"/>
      <c r="L31" s="68"/>
      <c r="M31" s="68"/>
      <c r="O31"/>
      <c r="P31"/>
    </row>
    <row r="32" spans="1:16" s="2" customFormat="1">
      <c r="A32" s="77"/>
      <c r="B32" s="64"/>
      <c r="C32" s="68"/>
      <c r="D32" s="68"/>
      <c r="E32" s="62"/>
      <c r="F32" s="68"/>
      <c r="G32" s="68"/>
      <c r="H32" s="68"/>
      <c r="I32" s="68"/>
      <c r="J32" s="68"/>
      <c r="K32" s="68"/>
      <c r="L32" s="68"/>
      <c r="M32" s="68"/>
      <c r="O32"/>
      <c r="P32"/>
    </row>
    <row r="33" spans="1:16" s="2" customFormat="1">
      <c r="B33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O33"/>
      <c r="P33"/>
    </row>
    <row r="41" spans="1:16" s="2" customFormat="1">
      <c r="A41" s="70"/>
      <c r="B41" s="29"/>
      <c r="C41"/>
      <c r="D41" s="68"/>
      <c r="E41" s="68"/>
      <c r="F41" s="68"/>
      <c r="G41" s="68"/>
      <c r="H41" s="68"/>
      <c r="I41" s="68"/>
      <c r="J41" s="68"/>
      <c r="K41" s="68"/>
      <c r="L41" s="68"/>
      <c r="M41" s="68"/>
      <c r="O41"/>
      <c r="P41"/>
    </row>
    <row r="42" spans="1:16" s="2" customFormat="1">
      <c r="A42" s="71"/>
      <c r="B42" s="64"/>
      <c r="C42" s="64"/>
      <c r="D42" s="68"/>
      <c r="E42" s="68"/>
      <c r="F42" s="68"/>
      <c r="G42" s="68"/>
      <c r="H42" s="68"/>
      <c r="I42" s="68"/>
      <c r="J42" s="68"/>
      <c r="K42" s="68"/>
      <c r="L42" s="68"/>
      <c r="M42" s="68"/>
      <c r="O42"/>
      <c r="P42"/>
    </row>
    <row r="43" spans="1:16" s="2" customFormat="1">
      <c r="A43" s="7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O43"/>
      <c r="P43"/>
    </row>
    <row r="44" spans="1:16" s="2" customFormat="1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O44"/>
      <c r="P44"/>
    </row>
    <row r="45" spans="1:16" s="68" customFormat="1">
      <c r="A45" s="75"/>
      <c r="N45" s="2"/>
      <c r="O45"/>
      <c r="P45"/>
    </row>
    <row r="46" spans="1:16" s="68" customFormat="1">
      <c r="A46" s="75"/>
      <c r="N46" s="2"/>
      <c r="O46"/>
      <c r="P46"/>
    </row>
    <row r="47" spans="1:16" s="68" customFormat="1">
      <c r="A47" s="75"/>
      <c r="N47" s="2"/>
      <c r="O47"/>
      <c r="P47"/>
    </row>
    <row r="48" spans="1:16" s="68" customFormat="1">
      <c r="A48" s="75"/>
      <c r="N48" s="2"/>
      <c r="O48"/>
      <c r="P48"/>
    </row>
    <row r="49" spans="1:16" s="68" customFormat="1">
      <c r="A49" s="75"/>
      <c r="N49" s="2"/>
      <c r="O49"/>
      <c r="P49"/>
    </row>
    <row r="50" spans="1:16" s="68" customFormat="1">
      <c r="A50" s="75"/>
      <c r="N50" s="2"/>
      <c r="O50"/>
      <c r="P50"/>
    </row>
    <row r="51" spans="1:16" s="68" customFormat="1">
      <c r="A51" s="75"/>
      <c r="N51" s="2"/>
      <c r="O51"/>
      <c r="P51"/>
    </row>
    <row r="1048567" spans="14:14">
      <c r="N1048567" s="68"/>
    </row>
  </sheetData>
  <hyperlinks>
    <hyperlink ref="P24" r:id="rId1" xr:uid="{2EA57DFB-B9CA-4BC8-A02B-A8E6721026FD}"/>
  </hyperlinks>
  <pageMargins left="0.7" right="0.7" top="0.75" bottom="0.75" header="0.3" footer="0.3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50F8-8015-458F-B6D3-75A50B67C715}">
  <sheetPr>
    <tabColor rgb="FF00B050"/>
  </sheetPr>
  <dimension ref="A1:N1048571"/>
  <sheetViews>
    <sheetView showGridLines="0" zoomScaleNormal="100" workbookViewId="0">
      <selection activeCell="G37" sqref="G37"/>
    </sheetView>
  </sheetViews>
  <sheetFormatPr defaultColWidth="8.7109375" defaultRowHeight="15"/>
  <cols>
    <col min="1" max="1" width="20.5703125" style="2" customWidth="1"/>
    <col min="2" max="2" width="20.7109375" customWidth="1"/>
    <col min="3" max="3" width="26.7109375" style="68" customWidth="1"/>
    <col min="4" max="4" width="29.42578125" style="68" customWidth="1"/>
    <col min="5" max="13" width="13.140625" style="68" customWidth="1"/>
    <col min="14" max="14" width="13.140625" style="2" customWidth="1"/>
  </cols>
  <sheetData>
    <row r="1" spans="1:14" s="48" customFormat="1">
      <c r="A1" s="40" t="s">
        <v>722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4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4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4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4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4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4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4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4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s="70" customFormat="1">
      <c r="A27" s="70" t="s">
        <v>207</v>
      </c>
      <c r="B27" s="71" t="s">
        <v>208</v>
      </c>
      <c r="C27" s="78" t="s">
        <v>723</v>
      </c>
      <c r="D27" s="13" t="s">
        <v>724</v>
      </c>
      <c r="E27" s="74" t="s">
        <v>209</v>
      </c>
      <c r="F27" s="75"/>
      <c r="G27" s="75"/>
      <c r="H27" s="75"/>
      <c r="I27" s="75"/>
      <c r="J27" s="75"/>
      <c r="K27" s="75"/>
    </row>
    <row r="28" spans="1:13" ht="14.25" customHeight="1">
      <c r="A28" s="81" t="s">
        <v>725</v>
      </c>
      <c r="B28" s="64" t="s">
        <v>283</v>
      </c>
      <c r="C28" s="64">
        <v>0.84499999999999997</v>
      </c>
      <c r="D28" s="64">
        <v>0.91599999999999993</v>
      </c>
      <c r="E28" s="5" t="s">
        <v>726</v>
      </c>
    </row>
    <row r="29" spans="1:13">
      <c r="A29" s="81" t="s">
        <v>727</v>
      </c>
      <c r="B29" s="64" t="s">
        <v>283</v>
      </c>
      <c r="C29" s="64">
        <v>0.47499999999999998</v>
      </c>
      <c r="D29" s="64">
        <v>0.70499999999999996</v>
      </c>
      <c r="E29" s="5" t="s">
        <v>726</v>
      </c>
    </row>
    <row r="30" spans="1:13">
      <c r="A30" s="82" t="s">
        <v>728</v>
      </c>
      <c r="B30" s="64" t="s">
        <v>283</v>
      </c>
      <c r="C30" s="64">
        <v>0.317</v>
      </c>
      <c r="D30" s="64">
        <v>0.312</v>
      </c>
      <c r="E30" s="5" t="s">
        <v>726</v>
      </c>
    </row>
    <row r="31" spans="1:13">
      <c r="A31" s="82" t="s">
        <v>729</v>
      </c>
      <c r="B31" s="64" t="s">
        <v>283</v>
      </c>
      <c r="C31" s="64">
        <v>0.248</v>
      </c>
      <c r="D31" s="64">
        <v>0.3</v>
      </c>
      <c r="E31" s="5" t="s">
        <v>726</v>
      </c>
    </row>
    <row r="32" spans="1:13">
      <c r="A32" s="82" t="s">
        <v>730</v>
      </c>
      <c r="B32" s="64" t="s">
        <v>283</v>
      </c>
      <c r="C32" s="64">
        <v>0.24600000000000002</v>
      </c>
      <c r="D32" s="64">
        <v>0.32899999999999996</v>
      </c>
      <c r="E32" s="5" t="s">
        <v>726</v>
      </c>
    </row>
    <row r="33" spans="1:13">
      <c r="A33" s="82" t="s">
        <v>660</v>
      </c>
      <c r="B33" s="64" t="s">
        <v>283</v>
      </c>
      <c r="C33" s="64">
        <v>0.23100000000000001</v>
      </c>
      <c r="D33" s="64">
        <v>0.32500000000000001</v>
      </c>
      <c r="E33" s="5" t="s">
        <v>726</v>
      </c>
    </row>
    <row r="34" spans="1:13" ht="30">
      <c r="A34" s="82" t="s">
        <v>731</v>
      </c>
      <c r="B34" s="64" t="s">
        <v>283</v>
      </c>
      <c r="C34" s="64">
        <v>0.20600000000000002</v>
      </c>
      <c r="D34" s="64">
        <v>0.29299999999999998</v>
      </c>
      <c r="E34" s="5" t="s">
        <v>726</v>
      </c>
    </row>
    <row r="35" spans="1:13">
      <c r="A35" s="82" t="s">
        <v>732</v>
      </c>
      <c r="B35" s="64" t="s">
        <v>283</v>
      </c>
      <c r="C35" s="64">
        <v>0.19</v>
      </c>
      <c r="D35" s="64">
        <v>0.24299999999999999</v>
      </c>
      <c r="E35" s="5" t="s">
        <v>726</v>
      </c>
    </row>
    <row r="36" spans="1:13">
      <c r="A36" s="82" t="s">
        <v>733</v>
      </c>
      <c r="B36" s="64" t="s">
        <v>283</v>
      </c>
      <c r="C36" s="64">
        <v>0.126</v>
      </c>
      <c r="D36" s="64">
        <v>0.21299999999999999</v>
      </c>
      <c r="E36" s="5" t="s">
        <v>726</v>
      </c>
    </row>
    <row r="37" spans="1:13">
      <c r="A37" t="s">
        <v>734</v>
      </c>
      <c r="B37" s="64" t="s">
        <v>283</v>
      </c>
      <c r="C37" s="64">
        <v>0.04</v>
      </c>
      <c r="D37" s="64">
        <v>0.115</v>
      </c>
      <c r="E37" s="5" t="s">
        <v>726</v>
      </c>
      <c r="G37" s="2"/>
      <c r="H37" s="2"/>
      <c r="I37" s="2"/>
      <c r="J37" s="2"/>
      <c r="K37" s="2"/>
      <c r="L37" s="2"/>
      <c r="M37" s="2"/>
    </row>
    <row r="38" spans="1:13">
      <c r="A38" t="s">
        <v>735</v>
      </c>
      <c r="B38" s="64" t="s">
        <v>283</v>
      </c>
      <c r="C38" s="64">
        <v>1E-3</v>
      </c>
      <c r="D38" s="64">
        <v>0.111</v>
      </c>
      <c r="E38" s="5" t="s">
        <v>726</v>
      </c>
    </row>
    <row r="39" spans="1:13">
      <c r="E39" s="5"/>
    </row>
    <row r="40" spans="1:13">
      <c r="E40" s="5"/>
    </row>
    <row r="41" spans="1:13">
      <c r="E41" s="5"/>
    </row>
    <row r="42" spans="1:13">
      <c r="E42" s="5"/>
    </row>
    <row r="43" spans="1:13">
      <c r="E43" s="5"/>
    </row>
    <row r="44" spans="1:13">
      <c r="E44" s="5"/>
    </row>
    <row r="45" spans="1:13">
      <c r="A45" s="70"/>
      <c r="B45" s="29"/>
      <c r="C45"/>
      <c r="E45" s="5"/>
    </row>
    <row r="46" spans="1:13">
      <c r="A46" s="71"/>
      <c r="B46" s="64"/>
      <c r="C46" s="64"/>
      <c r="E46" s="5"/>
    </row>
    <row r="47" spans="1:13">
      <c r="A47" s="73"/>
      <c r="B47" s="68"/>
      <c r="E47" s="5"/>
    </row>
    <row r="48" spans="1:13">
      <c r="A48" s="73"/>
      <c r="B48" s="68"/>
      <c r="E48" s="5"/>
    </row>
    <row r="49" spans="1:2">
      <c r="A49" s="75"/>
      <c r="B49" s="68"/>
    </row>
    <row r="50" spans="1:2">
      <c r="A50" s="75"/>
      <c r="B50" s="68"/>
    </row>
    <row r="51" spans="1:2">
      <c r="A51" s="75"/>
      <c r="B51" s="68"/>
    </row>
    <row r="52" spans="1:2">
      <c r="A52" s="75"/>
      <c r="B52" s="68"/>
    </row>
    <row r="53" spans="1:2">
      <c r="A53" s="75"/>
      <c r="B53" s="68"/>
    </row>
    <row r="54" spans="1:2">
      <c r="A54" s="75"/>
      <c r="B54" s="68"/>
    </row>
    <row r="55" spans="1:2">
      <c r="A55" s="75"/>
      <c r="B55" s="68"/>
    </row>
    <row r="1048571" spans="14:14">
      <c r="N1048571" s="68"/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E256-9333-4F06-A914-F538E1D99E24}">
  <sheetPr>
    <tabColor rgb="FF00B050"/>
  </sheetPr>
  <dimension ref="A1:O51"/>
  <sheetViews>
    <sheetView showGridLines="0" zoomScaleNormal="100" workbookViewId="0">
      <selection activeCell="L31" sqref="L31"/>
    </sheetView>
  </sheetViews>
  <sheetFormatPr defaultColWidth="8.7109375" defaultRowHeight="15"/>
  <cols>
    <col min="1" max="1" width="20.5703125" style="2" customWidth="1"/>
    <col min="2" max="2" width="20.7109375" customWidth="1"/>
    <col min="3" max="13" width="13.140625" style="68" customWidth="1"/>
    <col min="14" max="14" width="13.140625" customWidth="1"/>
  </cols>
  <sheetData>
    <row r="1" spans="1:13" s="48" customFormat="1">
      <c r="A1" s="40" t="s">
        <v>736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5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5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5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5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5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5" s="70" customFormat="1">
      <c r="A23" s="70" t="s">
        <v>207</v>
      </c>
      <c r="B23" s="71" t="s">
        <v>208</v>
      </c>
      <c r="C23" s="78">
        <v>2012</v>
      </c>
      <c r="D23" s="78">
        <v>2013</v>
      </c>
      <c r="E23" s="78">
        <v>2014</v>
      </c>
      <c r="F23" s="13">
        <v>2015</v>
      </c>
      <c r="G23" s="13">
        <v>2016</v>
      </c>
      <c r="H23" s="13">
        <v>2017</v>
      </c>
      <c r="I23" s="13">
        <v>2018</v>
      </c>
      <c r="J23" s="13">
        <v>2019</v>
      </c>
      <c r="K23" s="13">
        <v>2020</v>
      </c>
      <c r="L23" s="13">
        <v>2021</v>
      </c>
      <c r="M23" s="13">
        <v>2022</v>
      </c>
      <c r="N23" s="38" t="s">
        <v>209</v>
      </c>
    </row>
    <row r="24" spans="1:15" s="2" customFormat="1" ht="14.25" customHeight="1">
      <c r="A24" s="5" t="s">
        <v>737</v>
      </c>
      <c r="B24" s="64" t="s">
        <v>718</v>
      </c>
      <c r="C24">
        <v>0.39100000000000001</v>
      </c>
      <c r="D24" s="68">
        <v>0.56000000000000005</v>
      </c>
      <c r="E24" s="68">
        <v>7.9939999999999998</v>
      </c>
      <c r="F24" s="68">
        <v>9.5850000000000009</v>
      </c>
      <c r="G24" s="68">
        <v>22.45</v>
      </c>
      <c r="H24" s="68">
        <v>68.989000000000004</v>
      </c>
      <c r="I24" s="68">
        <v>57.2</v>
      </c>
      <c r="J24" s="68">
        <v>113.9</v>
      </c>
      <c r="K24" s="68">
        <v>141.80000000000001</v>
      </c>
      <c r="L24" s="68">
        <v>261.5</v>
      </c>
      <c r="M24" s="68">
        <v>243</v>
      </c>
      <c r="N24" s="5" t="s">
        <v>726</v>
      </c>
    </row>
    <row r="25" spans="1:15" s="2" customFormat="1">
      <c r="A25" s="5" t="s">
        <v>738</v>
      </c>
      <c r="B25" s="64" t="s">
        <v>718</v>
      </c>
      <c r="C25">
        <v>488.05500000000001</v>
      </c>
      <c r="D25" s="68">
        <v>568.59900000000005</v>
      </c>
      <c r="E25" s="68">
        <v>957.04700000000003</v>
      </c>
      <c r="F25" s="68">
        <v>1119.9669999999999</v>
      </c>
      <c r="G25" s="68">
        <v>1303.8889999999999</v>
      </c>
      <c r="H25" s="68">
        <v>1581.7819999999999</v>
      </c>
      <c r="I25" s="68">
        <v>1738.115</v>
      </c>
      <c r="J25" s="68">
        <v>2250.8339999999998</v>
      </c>
      <c r="K25" s="68">
        <v>2959.2669999999998</v>
      </c>
      <c r="L25" s="68">
        <v>2974.7330000000002</v>
      </c>
      <c r="M25" s="68">
        <v>3364.9589999999998</v>
      </c>
      <c r="N25" s="5" t="s">
        <v>726</v>
      </c>
    </row>
    <row r="26" spans="1:15" s="2" customFormat="1">
      <c r="A26" s="5" t="s">
        <v>739</v>
      </c>
      <c r="B26" s="64" t="s">
        <v>283</v>
      </c>
      <c r="C26" s="27">
        <v>8.0049790560266637E-4</v>
      </c>
      <c r="D26" s="64">
        <v>9.8390783594742436E-4</v>
      </c>
      <c r="E26" s="64">
        <v>8.2835858787346853E-3</v>
      </c>
      <c r="F26" s="64">
        <v>8.48566511324844E-3</v>
      </c>
      <c r="G26" s="64">
        <v>1.6926291091493201E-2</v>
      </c>
      <c r="H26" s="64">
        <v>4.1791986895820199E-2</v>
      </c>
      <c r="I26" s="64">
        <v>3.1860704110420732E-2</v>
      </c>
      <c r="J26" s="64">
        <v>4.8166093945450107E-2</v>
      </c>
      <c r="K26" s="64">
        <v>4.5726196821932581E-2</v>
      </c>
      <c r="L26" s="64">
        <v>8.0803823457705301E-2</v>
      </c>
      <c r="M26" s="64">
        <v>6.73510979476208E-2</v>
      </c>
      <c r="N26" t="s">
        <v>740</v>
      </c>
      <c r="O26"/>
    </row>
    <row r="27" spans="1:15" s="2" customFormat="1">
      <c r="A27" s="77"/>
      <c r="B27" s="64"/>
      <c r="C27" s="68"/>
      <c r="D27" s="68"/>
      <c r="E27" s="62"/>
      <c r="F27" s="68"/>
      <c r="G27" s="68"/>
      <c r="H27" s="68"/>
      <c r="I27" s="68"/>
      <c r="J27" s="68"/>
      <c r="K27" s="68"/>
      <c r="L27" s="68"/>
      <c r="M27" s="68"/>
      <c r="N27"/>
      <c r="O27"/>
    </row>
    <row r="28" spans="1:15" s="2" customFormat="1">
      <c r="A28" s="77"/>
      <c r="B28" s="64"/>
      <c r="C28" s="68"/>
      <c r="D28" s="68"/>
      <c r="E28" s="62"/>
      <c r="F28" s="68"/>
      <c r="G28" s="68"/>
      <c r="H28" s="68"/>
      <c r="I28" s="68"/>
      <c r="J28" s="68"/>
      <c r="K28" s="68"/>
      <c r="L28" s="68"/>
      <c r="M28" s="68"/>
      <c r="N28"/>
      <c r="O28"/>
    </row>
    <row r="29" spans="1:15" s="2" customFormat="1">
      <c r="A29" s="77"/>
      <c r="B29" s="64"/>
      <c r="C29" s="68"/>
      <c r="D29" s="68"/>
      <c r="E29" s="5"/>
      <c r="F29" s="68"/>
      <c r="G29" s="68"/>
      <c r="H29" s="68"/>
      <c r="I29" s="68"/>
      <c r="J29" s="68"/>
      <c r="K29" s="68"/>
      <c r="L29" s="68"/>
      <c r="M29" s="68"/>
      <c r="N29"/>
      <c r="O29"/>
    </row>
    <row r="30" spans="1:15" s="2" customFormat="1">
      <c r="A30" s="77"/>
      <c r="B30" s="64"/>
      <c r="C30" s="68"/>
      <c r="D30" s="68"/>
      <c r="E30" s="62"/>
      <c r="F30" s="68"/>
      <c r="G30" s="68"/>
      <c r="H30" s="68"/>
      <c r="I30" s="68"/>
      <c r="J30" s="68"/>
      <c r="K30" s="68"/>
      <c r="L30" s="68"/>
      <c r="M30" s="68"/>
      <c r="N30"/>
      <c r="O30"/>
    </row>
    <row r="31" spans="1:15" s="2" customFormat="1">
      <c r="A31" s="77"/>
      <c r="B31" s="64"/>
      <c r="C31" s="68"/>
      <c r="D31" s="68"/>
      <c r="E31" s="62"/>
      <c r="F31" s="68"/>
      <c r="G31" s="68"/>
      <c r="H31" s="68"/>
      <c r="I31" s="68"/>
      <c r="J31" s="68"/>
      <c r="K31" s="68"/>
      <c r="L31" s="68"/>
      <c r="M31" s="68"/>
      <c r="N31"/>
      <c r="O31"/>
    </row>
    <row r="32" spans="1:15" s="2" customFormat="1">
      <c r="A32" s="77"/>
      <c r="B32" s="64"/>
      <c r="C32" s="68"/>
      <c r="D32" s="68"/>
      <c r="E32" s="62"/>
      <c r="F32" s="68"/>
      <c r="G32" s="68"/>
      <c r="H32" s="68"/>
      <c r="I32" s="68"/>
      <c r="J32" s="68"/>
      <c r="K32" s="68"/>
      <c r="L32" s="68"/>
      <c r="M32" s="68"/>
      <c r="N32"/>
      <c r="O32"/>
    </row>
    <row r="33" spans="1:15" s="2" customFormat="1">
      <c r="B33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/>
      <c r="O33"/>
    </row>
    <row r="41" spans="1:15" s="2" customFormat="1">
      <c r="A41" s="70"/>
      <c r="B41" s="29"/>
      <c r="C41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/>
      <c r="O41"/>
    </row>
    <row r="42" spans="1:15" s="2" customFormat="1">
      <c r="A42" s="71"/>
      <c r="B42" s="64"/>
      <c r="C42" s="64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/>
      <c r="O42"/>
    </row>
    <row r="43" spans="1:15" s="2" customFormat="1">
      <c r="A43" s="7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/>
      <c r="O43"/>
    </row>
    <row r="44" spans="1:15" s="2" customFormat="1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/>
      <c r="O44"/>
    </row>
    <row r="45" spans="1:15" s="68" customFormat="1">
      <c r="A45" s="75"/>
      <c r="N45"/>
      <c r="O45"/>
    </row>
    <row r="46" spans="1:15" s="68" customFormat="1">
      <c r="A46" s="75"/>
      <c r="N46"/>
      <c r="O46"/>
    </row>
    <row r="47" spans="1:15" s="68" customFormat="1">
      <c r="A47" s="75"/>
      <c r="N47"/>
      <c r="O47"/>
    </row>
    <row r="48" spans="1:15" s="68" customFormat="1">
      <c r="A48" s="75"/>
      <c r="N48"/>
      <c r="O48"/>
    </row>
    <row r="49" spans="1:15" s="68" customFormat="1">
      <c r="A49" s="75"/>
      <c r="N49"/>
      <c r="O49"/>
    </row>
    <row r="50" spans="1:15" s="68" customFormat="1">
      <c r="A50" s="75"/>
      <c r="N50"/>
      <c r="O50"/>
    </row>
    <row r="51" spans="1:15" s="68" customFormat="1">
      <c r="A51" s="75"/>
      <c r="N51"/>
      <c r="O51"/>
    </row>
  </sheetData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A3F0-2AD4-4EA8-8A65-4B0BF324B394}">
  <sheetPr>
    <tabColor rgb="FF00B050"/>
  </sheetPr>
  <dimension ref="A1:P51"/>
  <sheetViews>
    <sheetView showGridLines="0" zoomScaleNormal="100" workbookViewId="0">
      <selection activeCell="N29" sqref="N29"/>
    </sheetView>
  </sheetViews>
  <sheetFormatPr defaultColWidth="8.7109375" defaultRowHeight="15"/>
  <cols>
    <col min="1" max="1" width="20.5703125" style="2" customWidth="1"/>
    <col min="2" max="2" width="20.7109375" customWidth="1"/>
    <col min="3" max="14" width="13.140625" style="68" customWidth="1"/>
    <col min="15" max="15" width="13.140625" customWidth="1"/>
  </cols>
  <sheetData>
    <row r="1" spans="1:14" s="48" customFormat="1">
      <c r="A1" s="40" t="s">
        <v>741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6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6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6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6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6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6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6" s="70" customFormat="1">
      <c r="A23" s="70" t="s">
        <v>207</v>
      </c>
      <c r="B23" s="71" t="s">
        <v>208</v>
      </c>
      <c r="C23" s="78">
        <v>2012</v>
      </c>
      <c r="D23" s="78">
        <v>2013</v>
      </c>
      <c r="E23" s="78">
        <v>2014</v>
      </c>
      <c r="F23" s="13">
        <v>2015</v>
      </c>
      <c r="G23" s="13">
        <v>2016</v>
      </c>
      <c r="H23" s="13">
        <v>2017</v>
      </c>
      <c r="I23" s="13">
        <v>2018</v>
      </c>
      <c r="J23" s="13">
        <v>2019</v>
      </c>
      <c r="K23" s="13">
        <v>2020</v>
      </c>
      <c r="L23" s="13">
        <v>2021</v>
      </c>
      <c r="M23" s="13">
        <v>2022</v>
      </c>
      <c r="N23" s="38" t="s">
        <v>209</v>
      </c>
    </row>
    <row r="24" spans="1:16" s="2" customFormat="1" ht="14.25" customHeight="1">
      <c r="A24" s="1" t="s">
        <v>742</v>
      </c>
      <c r="B24" s="64" t="s">
        <v>743</v>
      </c>
      <c r="C24" s="72">
        <v>2.02</v>
      </c>
      <c r="D24" s="72">
        <v>2.08</v>
      </c>
      <c r="E24" s="72">
        <v>2.1</v>
      </c>
      <c r="F24" s="72">
        <v>2.11</v>
      </c>
      <c r="G24" s="72">
        <v>2.12</v>
      </c>
      <c r="H24" s="72">
        <v>2.12</v>
      </c>
      <c r="I24" s="72">
        <v>2.15</v>
      </c>
      <c r="J24" s="72">
        <v>2.19</v>
      </c>
      <c r="K24" s="72">
        <v>2.23</v>
      </c>
      <c r="L24" s="72">
        <v>2.31</v>
      </c>
      <c r="M24" s="72">
        <v>2.27</v>
      </c>
      <c r="N24" s="5" t="s">
        <v>744</v>
      </c>
    </row>
    <row r="25" spans="1:16" s="2" customFormat="1">
      <c r="A25" s="1" t="s">
        <v>745</v>
      </c>
      <c r="B25" s="64" t="s">
        <v>743</v>
      </c>
      <c r="C25" s="72">
        <v>1.78</v>
      </c>
      <c r="D25" s="72">
        <v>1.91</v>
      </c>
      <c r="E25" s="72">
        <v>2</v>
      </c>
      <c r="F25" s="72">
        <v>2.02</v>
      </c>
      <c r="G25" s="72">
        <v>2.06</v>
      </c>
      <c r="H25" s="72">
        <v>2.1</v>
      </c>
      <c r="I25" s="72">
        <v>2.12</v>
      </c>
      <c r="J25" s="72">
        <v>2.14</v>
      </c>
      <c r="K25" s="72">
        <v>2.23</v>
      </c>
      <c r="L25" s="72">
        <v>2.4</v>
      </c>
      <c r="M25" s="72">
        <v>2.4</v>
      </c>
      <c r="N25" s="80" t="s">
        <v>746</v>
      </c>
    </row>
    <row r="26" spans="1:16" s="2" customFormat="1">
      <c r="A26" s="1" t="s">
        <v>747</v>
      </c>
      <c r="B26" s="64" t="s">
        <v>743</v>
      </c>
      <c r="C26" s="83">
        <v>3.21</v>
      </c>
      <c r="D26" s="83">
        <v>3.17</v>
      </c>
      <c r="E26" s="83">
        <v>3.28</v>
      </c>
      <c r="F26" s="83">
        <v>3.37</v>
      </c>
      <c r="G26" s="83">
        <v>3.24</v>
      </c>
      <c r="H26" s="83">
        <v>3.11</v>
      </c>
      <c r="I26" s="83">
        <v>3.17</v>
      </c>
      <c r="J26" s="83">
        <v>3.22</v>
      </c>
      <c r="K26" s="83">
        <v>3.2</v>
      </c>
      <c r="L26" s="83">
        <v>3.26</v>
      </c>
      <c r="M26" s="83">
        <v>3.26</v>
      </c>
      <c r="N26" s="80" t="s">
        <v>746</v>
      </c>
      <c r="P26"/>
    </row>
    <row r="27" spans="1:16" s="2" customFormat="1">
      <c r="A27" s="1" t="s">
        <v>748</v>
      </c>
      <c r="B27" s="64" t="s">
        <v>743</v>
      </c>
      <c r="C27" s="72">
        <v>2.76</v>
      </c>
      <c r="D27" s="72">
        <v>2.67</v>
      </c>
      <c r="E27" s="72">
        <v>2.7</v>
      </c>
      <c r="F27" s="72">
        <v>2.72</v>
      </c>
      <c r="G27" s="72">
        <v>2.79</v>
      </c>
      <c r="H27" s="72">
        <v>2.85</v>
      </c>
      <c r="I27" s="72">
        <v>2.86</v>
      </c>
      <c r="J27" s="72">
        <v>2.96</v>
      </c>
      <c r="K27" s="72">
        <v>3.18</v>
      </c>
      <c r="L27" s="72">
        <v>3.45</v>
      </c>
      <c r="M27" s="72">
        <v>3.45</v>
      </c>
      <c r="N27" s="80" t="s">
        <v>746</v>
      </c>
      <c r="O27"/>
      <c r="P27"/>
    </row>
    <row r="28" spans="1:16" s="2" customFormat="1">
      <c r="A28" s="1" t="s">
        <v>749</v>
      </c>
      <c r="B28" s="64" t="s">
        <v>743</v>
      </c>
      <c r="C28" s="72">
        <v>3</v>
      </c>
      <c r="D28" s="72">
        <v>3</v>
      </c>
      <c r="E28" s="72">
        <v>3</v>
      </c>
      <c r="F28" s="72">
        <v>3</v>
      </c>
      <c r="G28" s="72">
        <v>3</v>
      </c>
      <c r="H28" s="72">
        <v>3</v>
      </c>
      <c r="I28" s="72">
        <v>3</v>
      </c>
      <c r="J28" s="72">
        <v>3</v>
      </c>
      <c r="K28" s="72">
        <v>3</v>
      </c>
      <c r="L28" s="72">
        <v>3</v>
      </c>
      <c r="M28" s="72">
        <v>3</v>
      </c>
      <c r="N28" s="68" t="s">
        <v>749</v>
      </c>
      <c r="O28"/>
      <c r="P28"/>
    </row>
    <row r="29" spans="1:16" s="2" customFormat="1">
      <c r="A29" s="77"/>
      <c r="B29" s="64"/>
      <c r="C29" s="68"/>
      <c r="D29" s="68"/>
      <c r="E29" s="5"/>
      <c r="F29" s="68"/>
      <c r="G29" s="68"/>
      <c r="H29" s="68"/>
      <c r="I29" s="68"/>
      <c r="J29" s="68"/>
      <c r="K29" s="68"/>
      <c r="L29" s="68"/>
      <c r="M29" s="68"/>
      <c r="N29" s="68"/>
      <c r="O29"/>
      <c r="P29"/>
    </row>
    <row r="30" spans="1:16" s="2" customFormat="1">
      <c r="A30" s="77"/>
      <c r="B30" s="64"/>
      <c r="C30" s="68"/>
      <c r="D30" s="68"/>
      <c r="E30" s="62"/>
      <c r="F30" s="68"/>
      <c r="G30" s="68"/>
      <c r="H30" s="68"/>
      <c r="I30" s="68"/>
      <c r="J30" s="68"/>
      <c r="K30" s="68"/>
      <c r="L30" s="68"/>
      <c r="M30" s="68"/>
      <c r="N30" s="68"/>
      <c r="O30"/>
      <c r="P30"/>
    </row>
    <row r="31" spans="1:16" s="2" customFormat="1">
      <c r="A31" s="77"/>
      <c r="B31" s="64"/>
      <c r="C31" s="68"/>
      <c r="D31" s="68"/>
      <c r="E31" s="62"/>
      <c r="F31" s="68"/>
      <c r="G31" s="68"/>
      <c r="H31" s="68"/>
      <c r="I31" s="68"/>
      <c r="J31" s="68"/>
      <c r="K31" s="68"/>
      <c r="L31" s="68"/>
      <c r="M31" s="68"/>
      <c r="N31" s="68"/>
      <c r="O31"/>
      <c r="P31"/>
    </row>
    <row r="32" spans="1:16" s="2" customFormat="1">
      <c r="A32" s="77"/>
      <c r="B32" s="64"/>
      <c r="C32" s="68"/>
      <c r="D32" s="68"/>
      <c r="E32" s="62"/>
      <c r="F32" s="68"/>
      <c r="G32" s="68"/>
      <c r="H32" s="68"/>
      <c r="I32" s="68"/>
      <c r="J32" s="68"/>
      <c r="K32" s="68"/>
      <c r="L32" s="68"/>
      <c r="M32" s="68"/>
      <c r="N32" s="68"/>
      <c r="O32"/>
      <c r="P32"/>
    </row>
    <row r="33" spans="1:16" s="2" customFormat="1">
      <c r="B33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/>
      <c r="P33"/>
    </row>
    <row r="41" spans="1:16" s="2" customFormat="1">
      <c r="A41" s="70"/>
      <c r="B41" s="29"/>
      <c r="C41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/>
      <c r="P41"/>
    </row>
    <row r="42" spans="1:16" s="2" customFormat="1">
      <c r="A42" s="71"/>
      <c r="B42" s="64"/>
      <c r="C42" s="64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/>
      <c r="P42"/>
    </row>
    <row r="43" spans="1:16" s="2" customFormat="1">
      <c r="A43" s="73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/>
      <c r="P43"/>
    </row>
    <row r="44" spans="1:16" s="2" customFormat="1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/>
      <c r="P44"/>
    </row>
    <row r="45" spans="1:16" s="68" customFormat="1">
      <c r="A45" s="75"/>
      <c r="O45"/>
      <c r="P45"/>
    </row>
    <row r="46" spans="1:16" s="68" customFormat="1">
      <c r="A46" s="75"/>
      <c r="O46"/>
      <c r="P46"/>
    </row>
    <row r="47" spans="1:16" s="68" customFormat="1">
      <c r="A47" s="75"/>
      <c r="O47"/>
      <c r="P47"/>
    </row>
    <row r="48" spans="1:16" s="68" customFormat="1">
      <c r="A48" s="75"/>
      <c r="O48"/>
      <c r="P48"/>
    </row>
    <row r="49" spans="1:16" s="68" customFormat="1">
      <c r="A49" s="75"/>
      <c r="O49"/>
      <c r="P49"/>
    </row>
    <row r="50" spans="1:16" s="68" customFormat="1">
      <c r="A50" s="75"/>
      <c r="O50"/>
      <c r="P50"/>
    </row>
    <row r="51" spans="1:16" s="68" customFormat="1">
      <c r="A51" s="75"/>
      <c r="O51"/>
      <c r="P51"/>
    </row>
  </sheetData>
  <hyperlinks>
    <hyperlink ref="N25" r:id="rId1" xr:uid="{3F2B2221-8AF7-48AD-88C4-C3D768C8F514}"/>
    <hyperlink ref="N26:N27" r:id="rId2" display="OECD dashboard" xr:uid="{0CDE2CBA-FF4E-4D4C-8920-E4F0EA85587F}"/>
  </hyperlinks>
  <pageMargins left="0.7" right="0.7" top="0.75" bottom="0.75" header="0.3" footer="0.3"/>
  <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54095-4275-4B1B-9846-871141E1D053}">
  <sheetPr>
    <tabColor rgb="FF00B050"/>
  </sheetPr>
  <dimension ref="A1:P48"/>
  <sheetViews>
    <sheetView showGridLines="0" zoomScaleNormal="100" workbookViewId="0">
      <selection activeCell="H35" sqref="H35"/>
    </sheetView>
  </sheetViews>
  <sheetFormatPr defaultColWidth="8.7109375" defaultRowHeight="15"/>
  <cols>
    <col min="1" max="1" width="20.5703125" style="2" customWidth="1"/>
    <col min="2" max="2" width="20.7109375" customWidth="1"/>
    <col min="3" max="14" width="13.140625" style="68" customWidth="1"/>
    <col min="15" max="15" width="13.140625" customWidth="1"/>
  </cols>
  <sheetData>
    <row r="1" spans="1:14" s="48" customFormat="1">
      <c r="A1" s="40" t="s">
        <v>750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6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6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6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6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6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6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6" s="70" customFormat="1">
      <c r="A23" s="70" t="s">
        <v>207</v>
      </c>
      <c r="B23" s="71" t="s">
        <v>208</v>
      </c>
      <c r="C23" s="78">
        <v>2012</v>
      </c>
      <c r="D23" s="78">
        <v>2013</v>
      </c>
      <c r="E23" s="78">
        <v>2014</v>
      </c>
      <c r="F23" s="13">
        <v>2015</v>
      </c>
      <c r="G23" s="13">
        <v>2016</v>
      </c>
      <c r="H23" s="13">
        <v>2017</v>
      </c>
      <c r="I23" s="13">
        <v>2018</v>
      </c>
      <c r="J23" s="13">
        <v>2019</v>
      </c>
      <c r="K23" s="13">
        <v>2020</v>
      </c>
      <c r="L23" s="13">
        <v>2021</v>
      </c>
      <c r="M23" s="13">
        <v>2022</v>
      </c>
      <c r="N23" s="38" t="s">
        <v>209</v>
      </c>
    </row>
    <row r="24" spans="1:16" s="2" customFormat="1" ht="14.25" customHeight="1">
      <c r="A24" s="1" t="s">
        <v>751</v>
      </c>
      <c r="B24" s="64" t="s">
        <v>743</v>
      </c>
      <c r="C24" s="72">
        <v>1.27</v>
      </c>
      <c r="D24" s="72">
        <v>1.32</v>
      </c>
      <c r="E24" s="72">
        <v>1.34</v>
      </c>
      <c r="F24" s="72">
        <v>1.35</v>
      </c>
      <c r="G24" s="72">
        <v>1.37</v>
      </c>
      <c r="H24" s="72">
        <v>1.39</v>
      </c>
      <c r="I24" s="72">
        <v>1.43</v>
      </c>
      <c r="J24" s="72">
        <v>1.45</v>
      </c>
      <c r="K24" s="72">
        <v>1.48</v>
      </c>
      <c r="L24" s="72">
        <v>1.52</v>
      </c>
      <c r="M24" s="72">
        <v>1.5</v>
      </c>
      <c r="N24" s="5" t="s">
        <v>744</v>
      </c>
    </row>
    <row r="25" spans="1:16" s="2" customFormat="1">
      <c r="A25" s="1" t="s">
        <v>752</v>
      </c>
      <c r="B25" s="64" t="s">
        <v>743</v>
      </c>
      <c r="C25" s="72">
        <v>0.75</v>
      </c>
      <c r="D25" s="72">
        <v>0.77</v>
      </c>
      <c r="E25" s="72">
        <v>0.75</v>
      </c>
      <c r="F25" s="72">
        <v>0.75</v>
      </c>
      <c r="G25" s="72">
        <v>0.75</v>
      </c>
      <c r="H25" s="72">
        <v>0.73</v>
      </c>
      <c r="I25" s="72">
        <v>0.73</v>
      </c>
      <c r="J25" s="72">
        <v>0.73</v>
      </c>
      <c r="K25" s="72">
        <v>0.74</v>
      </c>
      <c r="L25" s="72">
        <v>0.8</v>
      </c>
      <c r="M25" s="72">
        <v>0.77</v>
      </c>
      <c r="N25" s="5" t="s">
        <v>744</v>
      </c>
    </row>
    <row r="26" spans="1:16" s="2" customFormat="1">
      <c r="A26" s="77"/>
      <c r="B26" s="64"/>
      <c r="C26" s="68"/>
      <c r="D26" s="68"/>
      <c r="E26" s="5"/>
      <c r="F26" s="68"/>
      <c r="G26" s="68"/>
      <c r="H26" s="68"/>
      <c r="I26" s="68"/>
      <c r="J26" s="68"/>
      <c r="K26" s="68"/>
      <c r="L26" s="68"/>
      <c r="M26" s="68"/>
      <c r="N26" s="68"/>
      <c r="O26"/>
      <c r="P26"/>
    </row>
    <row r="27" spans="1:16" s="2" customFormat="1">
      <c r="A27" s="77"/>
      <c r="B27" s="64"/>
      <c r="C27" s="68"/>
      <c r="D27" s="68"/>
      <c r="E27" s="62"/>
      <c r="F27" s="68"/>
      <c r="G27" s="68"/>
      <c r="H27" s="68"/>
      <c r="I27" s="68"/>
      <c r="J27" s="68"/>
      <c r="K27" s="68"/>
      <c r="L27" s="68"/>
      <c r="M27" s="68"/>
      <c r="N27" s="68"/>
      <c r="O27"/>
      <c r="P27"/>
    </row>
    <row r="28" spans="1:16" s="2" customFormat="1">
      <c r="A28" s="77"/>
      <c r="B28" s="64"/>
      <c r="C28" s="68"/>
      <c r="D28" s="68"/>
      <c r="E28" s="62"/>
      <c r="F28" s="68"/>
      <c r="G28" s="68"/>
      <c r="H28" s="68"/>
      <c r="I28" s="68"/>
      <c r="J28" s="68"/>
      <c r="K28" s="68"/>
      <c r="L28" s="68"/>
      <c r="M28" s="68"/>
      <c r="N28" s="68"/>
      <c r="O28"/>
      <c r="P28"/>
    </row>
    <row r="29" spans="1:16" s="2" customFormat="1">
      <c r="A29" s="77"/>
      <c r="B29" s="64"/>
      <c r="C29" s="68"/>
      <c r="D29" s="68"/>
      <c r="E29" s="62"/>
      <c r="F29" s="68"/>
      <c r="G29" s="68"/>
      <c r="H29" s="68"/>
      <c r="I29" s="68"/>
      <c r="J29" s="68"/>
      <c r="K29" s="68"/>
      <c r="L29" s="68"/>
      <c r="M29" s="68"/>
      <c r="N29" s="68"/>
      <c r="O29"/>
      <c r="P29"/>
    </row>
    <row r="30" spans="1:16" s="2" customFormat="1">
      <c r="B30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/>
      <c r="P30"/>
    </row>
    <row r="38" spans="1:16" s="2" customFormat="1">
      <c r="A38" s="70"/>
      <c r="B38" s="29"/>
      <c r="C3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/>
      <c r="P38"/>
    </row>
    <row r="39" spans="1:16" s="2" customFormat="1">
      <c r="A39" s="71"/>
      <c r="B39" s="64"/>
      <c r="C39" s="64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/>
      <c r="P39"/>
    </row>
    <row r="40" spans="1:16" s="2" customFormat="1">
      <c r="A40" s="73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/>
      <c r="P40"/>
    </row>
    <row r="41" spans="1:16" s="2" customFormat="1">
      <c r="A41" s="7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/>
      <c r="P41"/>
    </row>
    <row r="42" spans="1:16" s="68" customFormat="1">
      <c r="A42" s="75"/>
      <c r="O42"/>
      <c r="P42"/>
    </row>
    <row r="43" spans="1:16" s="68" customFormat="1">
      <c r="A43" s="75"/>
      <c r="O43"/>
      <c r="P43"/>
    </row>
    <row r="44" spans="1:16" s="68" customFormat="1">
      <c r="A44" s="75"/>
      <c r="O44"/>
      <c r="P44"/>
    </row>
    <row r="45" spans="1:16" s="68" customFormat="1">
      <c r="A45" s="75"/>
      <c r="O45"/>
      <c r="P45"/>
    </row>
    <row r="46" spans="1:16" s="68" customFormat="1">
      <c r="A46" s="75"/>
      <c r="O46"/>
      <c r="P46"/>
    </row>
    <row r="47" spans="1:16" s="68" customFormat="1">
      <c r="A47" s="75"/>
      <c r="O47"/>
      <c r="P47"/>
    </row>
    <row r="48" spans="1:16" s="68" customFormat="1">
      <c r="A48" s="75"/>
      <c r="O48"/>
      <c r="P48"/>
    </row>
  </sheetData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78BA-4B47-426C-9944-724FE8182812}">
  <sheetPr>
    <tabColor rgb="FF00B050"/>
  </sheetPr>
  <dimension ref="A1:P48"/>
  <sheetViews>
    <sheetView showGridLines="0" zoomScaleNormal="100" workbookViewId="0">
      <selection activeCell="A24" sqref="A24"/>
    </sheetView>
  </sheetViews>
  <sheetFormatPr defaultColWidth="8.7109375" defaultRowHeight="15"/>
  <cols>
    <col min="1" max="1" width="48.7109375" style="2" customWidth="1"/>
    <col min="2" max="2" width="20.7109375" customWidth="1"/>
    <col min="3" max="13" width="13.140625" style="68" customWidth="1"/>
    <col min="14" max="14" width="11.85546875" customWidth="1"/>
    <col min="15" max="15" width="13.140625" style="68" customWidth="1"/>
  </cols>
  <sheetData>
    <row r="1" spans="1:15" s="48" customFormat="1">
      <c r="A1" s="40" t="s">
        <v>753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O1" s="49"/>
    </row>
    <row r="2" spans="1:15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15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2"/>
    </row>
    <row r="4" spans="1:1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2"/>
    </row>
    <row r="5" spans="1:15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O5" s="2"/>
    </row>
    <row r="6" spans="1:15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O6" s="2"/>
    </row>
    <row r="7" spans="1:15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O7" s="2"/>
    </row>
    <row r="8" spans="1:15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O8" s="2"/>
    </row>
    <row r="9" spans="1:15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2"/>
    </row>
    <row r="10" spans="1:15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O10" s="2"/>
    </row>
    <row r="11" spans="1:15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O11" s="2"/>
    </row>
    <row r="12" spans="1:15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O12" s="2"/>
    </row>
    <row r="13" spans="1:15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2"/>
    </row>
    <row r="14" spans="1:15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2"/>
    </row>
    <row r="15" spans="1:15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O15" s="2"/>
    </row>
    <row r="16" spans="1:15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2"/>
    </row>
    <row r="17" spans="1:16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</row>
    <row r="18" spans="1:16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"/>
    </row>
    <row r="19" spans="1:16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</row>
    <row r="20" spans="1:16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16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16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16" s="70" customFormat="1">
      <c r="A23" s="70" t="s">
        <v>207</v>
      </c>
      <c r="B23" s="71" t="s">
        <v>208</v>
      </c>
      <c r="C23" s="78">
        <v>2008</v>
      </c>
      <c r="D23" s="78">
        <v>2009</v>
      </c>
      <c r="E23" s="78">
        <v>2010</v>
      </c>
      <c r="F23" s="78">
        <v>2011</v>
      </c>
      <c r="G23" s="78">
        <v>2012</v>
      </c>
      <c r="H23" s="78">
        <v>2013</v>
      </c>
      <c r="I23" s="78">
        <v>2014</v>
      </c>
      <c r="J23" s="78">
        <v>2015</v>
      </c>
      <c r="K23" s="78">
        <v>2016</v>
      </c>
      <c r="L23" s="78">
        <v>2017</v>
      </c>
      <c r="M23" s="78">
        <v>2018</v>
      </c>
      <c r="N23" s="78">
        <v>2019</v>
      </c>
      <c r="O23" s="38" t="s">
        <v>209</v>
      </c>
    </row>
    <row r="24" spans="1:16" s="2" customFormat="1" ht="14.25" customHeight="1">
      <c r="A24" s="84" t="s">
        <v>754</v>
      </c>
      <c r="B24" s="64" t="s">
        <v>283</v>
      </c>
      <c r="C24" s="68">
        <v>11.92</v>
      </c>
      <c r="D24" s="68">
        <v>13.28</v>
      </c>
      <c r="E24" s="68">
        <v>13.76</v>
      </c>
      <c r="F24" s="68">
        <v>14.3</v>
      </c>
      <c r="G24" s="68">
        <v>14.12</v>
      </c>
      <c r="H24" s="68">
        <v>13.13</v>
      </c>
      <c r="I24" s="68">
        <v>12.93</v>
      </c>
      <c r="J24" s="68">
        <v>12.75</v>
      </c>
      <c r="K24" s="68">
        <v>12.65</v>
      </c>
      <c r="L24" s="68">
        <v>12.91</v>
      </c>
      <c r="M24" s="68">
        <v>12.93</v>
      </c>
      <c r="N24" s="68">
        <v>11.94</v>
      </c>
      <c r="O24" s="80" t="s">
        <v>755</v>
      </c>
    </row>
    <row r="25" spans="1:16" s="2" customFormat="1">
      <c r="A25" s="84" t="s">
        <v>756</v>
      </c>
      <c r="B25" s="64" t="s">
        <v>283</v>
      </c>
      <c r="C25" s="68">
        <v>32.19</v>
      </c>
      <c r="D25" s="68">
        <v>31.82</v>
      </c>
      <c r="E25" s="68">
        <v>29.95</v>
      </c>
      <c r="F25" s="68">
        <v>29.51</v>
      </c>
      <c r="G25" s="68">
        <v>28.24</v>
      </c>
      <c r="H25" s="68">
        <v>26.52</v>
      </c>
      <c r="I25" s="68">
        <v>27.08</v>
      </c>
      <c r="J25" s="68">
        <v>26.65</v>
      </c>
      <c r="K25" s="68">
        <v>25.4</v>
      </c>
      <c r="L25" s="68">
        <v>25.64</v>
      </c>
      <c r="M25" s="68">
        <v>26.44</v>
      </c>
      <c r="N25" s="68">
        <v>26.41</v>
      </c>
      <c r="O25" s="80" t="s">
        <v>755</v>
      </c>
    </row>
    <row r="26" spans="1:16" s="2" customFormat="1">
      <c r="A26" s="77"/>
      <c r="B26" s="64"/>
      <c r="C26" s="68"/>
      <c r="D26" s="68"/>
      <c r="E26" s="5"/>
      <c r="F26" s="68"/>
      <c r="G26" s="68"/>
      <c r="H26" s="68"/>
      <c r="I26" s="68"/>
      <c r="J26" s="68"/>
      <c r="K26" s="68"/>
      <c r="L26" s="68"/>
      <c r="M26" s="68"/>
      <c r="O26" s="68"/>
      <c r="P26"/>
    </row>
    <row r="27" spans="1:16" s="2" customFormat="1">
      <c r="A27" s="77"/>
      <c r="B27" s="64"/>
      <c r="C27" s="68"/>
      <c r="D27" s="68"/>
      <c r="E27" s="62"/>
      <c r="F27" s="68"/>
      <c r="G27" s="68"/>
      <c r="H27" s="68"/>
      <c r="I27" s="68"/>
      <c r="J27" s="68"/>
      <c r="K27" s="68"/>
      <c r="L27" s="68"/>
      <c r="M27" s="68"/>
      <c r="O27" s="68"/>
      <c r="P27"/>
    </row>
    <row r="28" spans="1:16" s="2" customFormat="1">
      <c r="A28" s="77"/>
      <c r="B28" s="64"/>
      <c r="C28" s="68"/>
      <c r="D28" s="68"/>
      <c r="E28" s="62"/>
      <c r="F28" s="68"/>
      <c r="G28" s="68"/>
      <c r="H28" s="68"/>
      <c r="I28" s="68"/>
      <c r="J28" s="68"/>
      <c r="K28" s="68"/>
      <c r="L28" s="68"/>
      <c r="M28" s="68"/>
      <c r="O28" s="68"/>
      <c r="P28"/>
    </row>
    <row r="29" spans="1:16" s="2" customFormat="1">
      <c r="A29" s="77"/>
      <c r="B29" s="64"/>
      <c r="C29" s="68"/>
      <c r="D29" s="68"/>
      <c r="E29" s="62"/>
      <c r="F29" s="68"/>
      <c r="G29" s="68"/>
      <c r="H29" s="68"/>
      <c r="I29" s="68"/>
      <c r="J29" s="68"/>
      <c r="K29" s="68"/>
      <c r="L29" s="68"/>
      <c r="M29" s="68"/>
      <c r="O29" s="68"/>
      <c r="P29"/>
    </row>
    <row r="30" spans="1:16" s="2" customFormat="1">
      <c r="B30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O30" s="68"/>
      <c r="P30"/>
    </row>
    <row r="38" spans="1:16" s="2" customFormat="1">
      <c r="A38" s="70"/>
      <c r="B38" s="29"/>
      <c r="C38"/>
      <c r="D38" s="68"/>
      <c r="E38" s="68"/>
      <c r="F38" s="68"/>
      <c r="G38" s="68"/>
      <c r="H38" s="68"/>
      <c r="I38" s="68"/>
      <c r="J38" s="68"/>
      <c r="K38" s="68"/>
      <c r="L38" s="68"/>
      <c r="M38" s="68"/>
      <c r="O38" s="68"/>
      <c r="P38"/>
    </row>
    <row r="39" spans="1:16" s="2" customFormat="1">
      <c r="A39" s="71"/>
      <c r="B39" s="64"/>
      <c r="C39" s="64"/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68"/>
      <c r="P39"/>
    </row>
    <row r="40" spans="1:16" s="2" customFormat="1">
      <c r="A40" s="73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68"/>
      <c r="P40"/>
    </row>
    <row r="41" spans="1:16" s="2" customFormat="1">
      <c r="A41" s="7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O41" s="68"/>
      <c r="P41"/>
    </row>
    <row r="42" spans="1:16" s="68" customFormat="1">
      <c r="A42" s="75"/>
      <c r="P42"/>
    </row>
    <row r="43" spans="1:16" s="68" customFormat="1">
      <c r="A43" s="75"/>
      <c r="P43"/>
    </row>
    <row r="44" spans="1:16" s="68" customFormat="1">
      <c r="A44" s="75"/>
      <c r="P44"/>
    </row>
    <row r="45" spans="1:16" s="68" customFormat="1">
      <c r="A45" s="75"/>
      <c r="P45"/>
    </row>
    <row r="46" spans="1:16" s="68" customFormat="1">
      <c r="A46" s="75"/>
      <c r="P46"/>
    </row>
    <row r="47" spans="1:16" s="68" customFormat="1">
      <c r="A47" s="75"/>
      <c r="P47"/>
    </row>
    <row r="48" spans="1:16" s="68" customFormat="1">
      <c r="A48" s="75"/>
      <c r="P48"/>
    </row>
  </sheetData>
  <hyperlinks>
    <hyperlink ref="O24" r:id="rId1" xr:uid="{C48D127F-47B1-476B-AC67-3489EF863990}"/>
    <hyperlink ref="O25" r:id="rId2" xr:uid="{07EDCFB2-D905-41FF-B2FB-63F00FEDDD4D}"/>
  </hyperlinks>
  <pageMargins left="0.7" right="0.7" top="0.75" bottom="0.75" header="0.3" footer="0.3"/>
  <drawing r:id="rId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6B55-3149-47A6-A53F-C7037BDAFE6D}">
  <sheetPr>
    <tabColor rgb="FF00B050"/>
  </sheetPr>
  <dimension ref="A1:Y48"/>
  <sheetViews>
    <sheetView showGridLines="0" zoomScaleNormal="100" workbookViewId="0">
      <selection activeCell="A24" sqref="A24"/>
    </sheetView>
  </sheetViews>
  <sheetFormatPr defaultColWidth="8.7109375" defaultRowHeight="15"/>
  <cols>
    <col min="1" max="1" width="37.140625" style="2" customWidth="1"/>
    <col min="2" max="2" width="20.7109375" customWidth="1"/>
    <col min="3" max="13" width="13.140625" style="68" customWidth="1"/>
    <col min="14" max="14" width="11.85546875" customWidth="1"/>
    <col min="15" max="15" width="13.140625" style="68" customWidth="1"/>
    <col min="24" max="24" width="16" bestFit="1" customWidth="1"/>
  </cols>
  <sheetData>
    <row r="1" spans="1:15" s="48" customFormat="1">
      <c r="A1" s="40" t="s">
        <v>757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O1" s="49"/>
    </row>
    <row r="2" spans="1:15">
      <c r="A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2"/>
    </row>
    <row r="3" spans="1:15">
      <c r="A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2"/>
    </row>
    <row r="4" spans="1:15">
      <c r="A4" s="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2"/>
    </row>
    <row r="5" spans="1:15">
      <c r="A5" s="3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O5" s="2"/>
    </row>
    <row r="6" spans="1:15">
      <c r="A6" s="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O6" s="2"/>
    </row>
    <row r="7" spans="1:15">
      <c r="A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O7" s="2"/>
    </row>
    <row r="8" spans="1:15">
      <c r="A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O8" s="2"/>
    </row>
    <row r="9" spans="1:15">
      <c r="A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O9" s="2"/>
    </row>
    <row r="10" spans="1:15">
      <c r="A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O10" s="2"/>
    </row>
    <row r="11" spans="1:15">
      <c r="A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O11" s="2"/>
    </row>
    <row r="12" spans="1:15">
      <c r="A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O12" s="2"/>
    </row>
    <row r="13" spans="1:15">
      <c r="A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2"/>
    </row>
    <row r="14" spans="1:15">
      <c r="A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2"/>
    </row>
    <row r="15" spans="1:15">
      <c r="A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O15" s="2"/>
    </row>
    <row r="16" spans="1:15">
      <c r="A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O16" s="2"/>
    </row>
    <row r="17" spans="1:25">
      <c r="A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O17" s="2"/>
    </row>
    <row r="18" spans="1:25">
      <c r="A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O18" s="2"/>
    </row>
    <row r="19" spans="1:25">
      <c r="A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O19" s="2"/>
    </row>
    <row r="20" spans="1:25">
      <c r="A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O20" s="2"/>
    </row>
    <row r="21" spans="1:25">
      <c r="A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O21" s="2"/>
    </row>
    <row r="22" spans="1:25">
      <c r="A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</row>
    <row r="23" spans="1:25" s="70" customFormat="1">
      <c r="A23" s="70" t="s">
        <v>207</v>
      </c>
      <c r="B23" s="71" t="s">
        <v>208</v>
      </c>
      <c r="C23" s="78">
        <v>2000</v>
      </c>
      <c r="D23" s="78">
        <v>2001</v>
      </c>
      <c r="E23" s="78">
        <v>2002</v>
      </c>
      <c r="F23" s="78">
        <v>2003</v>
      </c>
      <c r="G23" s="78">
        <v>2004</v>
      </c>
      <c r="H23" s="78">
        <v>2005</v>
      </c>
      <c r="I23" s="78">
        <v>2006</v>
      </c>
      <c r="J23" s="78">
        <v>2007</v>
      </c>
      <c r="K23" s="78">
        <v>2008</v>
      </c>
      <c r="L23" s="78">
        <v>2009</v>
      </c>
      <c r="M23" s="78">
        <v>2010</v>
      </c>
      <c r="N23" s="78">
        <v>2011</v>
      </c>
      <c r="O23" s="78">
        <v>2012</v>
      </c>
      <c r="P23" s="78">
        <v>2013</v>
      </c>
      <c r="Q23" s="78">
        <v>2014</v>
      </c>
      <c r="R23" s="78">
        <v>2015</v>
      </c>
      <c r="S23" s="78">
        <v>2016</v>
      </c>
      <c r="T23" s="78">
        <v>2017</v>
      </c>
      <c r="U23" s="78">
        <v>2018</v>
      </c>
      <c r="V23" s="78">
        <v>2019</v>
      </c>
      <c r="W23" s="78">
        <v>2020</v>
      </c>
      <c r="X23" s="78" t="s">
        <v>758</v>
      </c>
      <c r="Y23" s="87" t="s">
        <v>209</v>
      </c>
    </row>
    <row r="24" spans="1:25" s="2" customFormat="1" ht="14.25" customHeight="1">
      <c r="A24" t="s">
        <v>759</v>
      </c>
      <c r="B24" s="64" t="s">
        <v>760</v>
      </c>
      <c r="C24" s="85">
        <v>284.7</v>
      </c>
      <c r="D24" s="85">
        <v>329.3</v>
      </c>
      <c r="E24" s="85">
        <v>400.8</v>
      </c>
      <c r="F24" s="85">
        <v>389.6</v>
      </c>
      <c r="G24" s="85">
        <v>421.8</v>
      </c>
      <c r="H24" s="85">
        <v>465.6</v>
      </c>
      <c r="I24" s="85">
        <v>602.20000000000005</v>
      </c>
      <c r="J24" s="85">
        <v>786.5</v>
      </c>
      <c r="K24" s="85">
        <v>962.5</v>
      </c>
      <c r="L24" s="85">
        <v>1401.8</v>
      </c>
      <c r="M24" s="85">
        <v>1530.2</v>
      </c>
      <c r="N24" s="85">
        <v>1529.9</v>
      </c>
      <c r="O24" s="86">
        <v>1518.3</v>
      </c>
      <c r="P24" s="85">
        <v>1365.1</v>
      </c>
      <c r="Q24" s="85">
        <v>1399.4</v>
      </c>
      <c r="R24" s="85">
        <v>1298.0999999999999</v>
      </c>
      <c r="S24" s="85">
        <v>1239.2</v>
      </c>
      <c r="T24" s="85">
        <v>1438.1</v>
      </c>
      <c r="U24" s="85">
        <v>1409.2</v>
      </c>
      <c r="V24" s="85">
        <v>1658.1</v>
      </c>
      <c r="W24" s="85">
        <v>1886.9</v>
      </c>
      <c r="X24" s="85">
        <v>1804</v>
      </c>
      <c r="Y24" s="80" t="s">
        <v>761</v>
      </c>
    </row>
    <row r="25" spans="1:25" s="2" customFormat="1">
      <c r="A25" t="s">
        <v>373</v>
      </c>
      <c r="B25" s="64" t="s">
        <v>760</v>
      </c>
      <c r="C25" s="85">
        <v>148.1</v>
      </c>
      <c r="D25" s="85">
        <v>164.3</v>
      </c>
      <c r="E25" s="85">
        <v>412</v>
      </c>
      <c r="F25" s="85">
        <v>384.7</v>
      </c>
      <c r="G25" s="85">
        <v>365.2</v>
      </c>
      <c r="H25" s="85">
        <v>367.9</v>
      </c>
      <c r="I25" s="85">
        <v>407.1</v>
      </c>
      <c r="J25" s="85">
        <v>445.7</v>
      </c>
      <c r="K25" s="85">
        <v>419.4</v>
      </c>
      <c r="L25" s="85">
        <v>619.4</v>
      </c>
      <c r="M25" s="85">
        <v>849.3</v>
      </c>
      <c r="N25" s="85">
        <v>701</v>
      </c>
      <c r="O25" s="85">
        <v>607.20000000000005</v>
      </c>
      <c r="P25" s="85">
        <v>577.5</v>
      </c>
      <c r="Q25" s="85">
        <v>565.9</v>
      </c>
      <c r="R25" s="85">
        <v>494.5</v>
      </c>
      <c r="S25" s="85">
        <v>461.6</v>
      </c>
      <c r="T25" s="85">
        <v>437.2</v>
      </c>
      <c r="U25" s="85">
        <v>405</v>
      </c>
      <c r="V25" s="85">
        <v>371.2</v>
      </c>
      <c r="W25" s="85">
        <v>440.5</v>
      </c>
      <c r="X25" s="85">
        <v>473.8</v>
      </c>
      <c r="Y25" s="80" t="s">
        <v>761</v>
      </c>
    </row>
    <row r="26" spans="1:25" s="2" customFormat="1">
      <c r="A26" t="s">
        <v>414</v>
      </c>
      <c r="B26" s="64" t="s">
        <v>760</v>
      </c>
      <c r="C26" s="85">
        <v>365.9</v>
      </c>
      <c r="D26" s="85">
        <v>407.6</v>
      </c>
      <c r="E26" s="85">
        <v>485.3</v>
      </c>
      <c r="F26" s="85">
        <v>487.2</v>
      </c>
      <c r="G26" s="85">
        <v>500.4</v>
      </c>
      <c r="H26" s="85">
        <v>559.6</v>
      </c>
      <c r="I26" s="85">
        <v>650</v>
      </c>
      <c r="J26" s="85">
        <v>775.3</v>
      </c>
      <c r="K26" s="85">
        <v>861.8</v>
      </c>
      <c r="L26" s="85">
        <v>1284.2</v>
      </c>
      <c r="M26" s="85">
        <v>1510.8</v>
      </c>
      <c r="N26" s="85">
        <v>1473.2</v>
      </c>
      <c r="O26" s="85">
        <v>1344.3</v>
      </c>
      <c r="P26" s="85">
        <v>1407</v>
      </c>
      <c r="Q26" s="85">
        <v>1257.5</v>
      </c>
      <c r="R26" s="85">
        <v>1266.5</v>
      </c>
      <c r="S26" s="85">
        <v>1250.3</v>
      </c>
      <c r="T26" s="85">
        <v>1161</v>
      </c>
      <c r="U26" s="85">
        <v>1252.5999999999999</v>
      </c>
      <c r="V26" s="85">
        <v>1465</v>
      </c>
      <c r="W26" s="85">
        <v>1191.9000000000001</v>
      </c>
      <c r="X26" s="85">
        <v>1277.2</v>
      </c>
      <c r="Y26" s="80" t="s">
        <v>761</v>
      </c>
    </row>
    <row r="27" spans="1:25" s="2" customFormat="1">
      <c r="A27" t="s">
        <v>762</v>
      </c>
      <c r="B27" s="64" t="s">
        <v>760</v>
      </c>
      <c r="C27" s="85">
        <v>1308</v>
      </c>
      <c r="D27" s="85">
        <v>1047</v>
      </c>
      <c r="E27" s="85">
        <v>1276.9000000000001</v>
      </c>
      <c r="F27" s="85">
        <v>1291.9000000000001</v>
      </c>
      <c r="G27" s="85">
        <v>1250.5999999999999</v>
      </c>
      <c r="H27" s="85">
        <v>1211</v>
      </c>
      <c r="I27" s="85">
        <v>1208.9000000000001</v>
      </c>
      <c r="J27" s="85">
        <v>1205.2</v>
      </c>
      <c r="K27" s="85">
        <v>1259</v>
      </c>
      <c r="L27" s="85">
        <v>1316.5</v>
      </c>
      <c r="M27" s="85">
        <v>1296</v>
      </c>
      <c r="N27" s="85">
        <v>1353.5</v>
      </c>
      <c r="O27" s="85">
        <v>1499.6</v>
      </c>
      <c r="P27" s="85">
        <v>1505.8</v>
      </c>
      <c r="Q27" s="85">
        <v>1336</v>
      </c>
      <c r="R27" s="85">
        <v>1414.3</v>
      </c>
      <c r="S27" s="85">
        <v>1373.4</v>
      </c>
      <c r="T27" s="85">
        <v>1446.5</v>
      </c>
      <c r="U27" s="85">
        <v>1485.9</v>
      </c>
      <c r="V27" s="85">
        <v>1610.1</v>
      </c>
      <c r="W27" s="85">
        <v>1721.1</v>
      </c>
      <c r="X27" s="85">
        <v>1965.5</v>
      </c>
      <c r="Y27" s="80" t="s">
        <v>761</v>
      </c>
    </row>
    <row r="28" spans="1:25" s="2" customFormat="1">
      <c r="A28" t="s">
        <v>763</v>
      </c>
      <c r="B28" s="64" t="s">
        <v>760</v>
      </c>
      <c r="C28" s="85">
        <v>0</v>
      </c>
      <c r="D28" s="85">
        <v>0</v>
      </c>
      <c r="E28" s="85">
        <v>54.1</v>
      </c>
      <c r="F28" s="85">
        <v>64</v>
      </c>
      <c r="G28" s="85">
        <v>131.1</v>
      </c>
      <c r="H28" s="85">
        <v>214.3</v>
      </c>
      <c r="I28" s="85">
        <v>274.60000000000002</v>
      </c>
      <c r="J28" s="85">
        <v>309.7</v>
      </c>
      <c r="K28" s="85">
        <v>289.7</v>
      </c>
      <c r="L28" s="85">
        <v>269.10000000000002</v>
      </c>
      <c r="M28" s="85">
        <v>274.89999999999998</v>
      </c>
      <c r="N28" s="85">
        <v>261.7</v>
      </c>
      <c r="O28" s="85">
        <v>209.5</v>
      </c>
      <c r="P28" s="85">
        <v>225.6</v>
      </c>
      <c r="Q28" s="85">
        <v>211</v>
      </c>
      <c r="R28" s="85">
        <v>182.7</v>
      </c>
      <c r="S28" s="85">
        <v>162.1</v>
      </c>
      <c r="T28" s="85">
        <v>186.6</v>
      </c>
      <c r="U28" s="85">
        <v>198.7</v>
      </c>
      <c r="V28" s="85">
        <v>263.7</v>
      </c>
      <c r="W28" s="85">
        <v>269.2</v>
      </c>
      <c r="X28" s="85">
        <v>621.4</v>
      </c>
      <c r="Y28" s="80" t="s">
        <v>761</v>
      </c>
    </row>
    <row r="29" spans="1:25" s="2" customFormat="1">
      <c r="A29" t="s">
        <v>764</v>
      </c>
      <c r="B29" s="64" t="s">
        <v>760</v>
      </c>
      <c r="C29" s="85">
        <v>241.2</v>
      </c>
      <c r="D29" s="85">
        <v>269.39999999999998</v>
      </c>
      <c r="E29" s="85">
        <v>260.39999999999998</v>
      </c>
      <c r="F29" s="85">
        <v>253</v>
      </c>
      <c r="G29" s="85">
        <v>208.8</v>
      </c>
      <c r="H29" s="85">
        <v>166.5</v>
      </c>
      <c r="I29" s="85">
        <v>226.3</v>
      </c>
      <c r="J29" s="85">
        <v>211.8</v>
      </c>
      <c r="K29" s="85">
        <v>260.60000000000002</v>
      </c>
      <c r="L29" s="85">
        <v>301.8</v>
      </c>
      <c r="M29" s="85">
        <v>310.89999999999998</v>
      </c>
      <c r="N29" s="85">
        <v>477.4</v>
      </c>
      <c r="O29" s="85">
        <v>454.6</v>
      </c>
      <c r="P29" s="85">
        <v>454.8</v>
      </c>
      <c r="Q29" s="85">
        <v>597.5</v>
      </c>
      <c r="R29" s="85">
        <v>594.5</v>
      </c>
      <c r="S29" s="85">
        <v>537.29999999999995</v>
      </c>
      <c r="T29" s="85">
        <v>606</v>
      </c>
      <c r="U29" s="85">
        <v>569.20000000000005</v>
      </c>
      <c r="V29" s="85">
        <v>596.79999999999995</v>
      </c>
      <c r="W29" s="85">
        <v>630.9</v>
      </c>
      <c r="X29" s="85">
        <v>684.7</v>
      </c>
      <c r="Y29" s="80" t="s">
        <v>761</v>
      </c>
    </row>
    <row r="30" spans="1:25" s="2" customFormat="1">
      <c r="A30" t="s">
        <v>262</v>
      </c>
      <c r="B30" s="64" t="s">
        <v>760</v>
      </c>
      <c r="C30" s="85">
        <v>179.5</v>
      </c>
      <c r="D30" s="85">
        <v>181.1</v>
      </c>
      <c r="E30" s="85">
        <v>167.4</v>
      </c>
      <c r="F30" s="85">
        <v>298.60000000000002</v>
      </c>
      <c r="G30" s="85">
        <v>283.5</v>
      </c>
      <c r="H30" s="85">
        <v>264.3</v>
      </c>
      <c r="I30" s="85">
        <v>265.8</v>
      </c>
      <c r="J30" s="85">
        <v>259.60000000000002</v>
      </c>
      <c r="K30" s="85">
        <v>282</v>
      </c>
      <c r="L30" s="85">
        <v>244.1</v>
      </c>
      <c r="M30" s="85">
        <v>349.4</v>
      </c>
      <c r="N30" s="85">
        <v>324.2</v>
      </c>
      <c r="O30" s="85">
        <v>312.39999999999998</v>
      </c>
      <c r="P30" s="85">
        <v>393</v>
      </c>
      <c r="Q30" s="85">
        <v>556.40000000000009</v>
      </c>
      <c r="R30" s="85">
        <v>701.3</v>
      </c>
      <c r="S30" s="85">
        <v>770.2</v>
      </c>
      <c r="T30" s="85">
        <v>883.4</v>
      </c>
      <c r="U30" s="85">
        <v>877.59999999999991</v>
      </c>
      <c r="V30" s="85">
        <v>901.3</v>
      </c>
      <c r="W30" s="85">
        <v>977.1</v>
      </c>
      <c r="X30" s="85">
        <v>1033.5999999999999</v>
      </c>
      <c r="Y30" s="80" t="s">
        <v>761</v>
      </c>
    </row>
    <row r="31" spans="1:25">
      <c r="A31" t="s">
        <v>765</v>
      </c>
      <c r="B31" s="64" t="s">
        <v>760</v>
      </c>
      <c r="C31" s="85">
        <v>179.5</v>
      </c>
      <c r="D31" s="85">
        <v>181.1</v>
      </c>
      <c r="E31" s="85">
        <v>167.4</v>
      </c>
      <c r="F31" s="85">
        <v>298.60000000000002</v>
      </c>
      <c r="G31" s="85">
        <v>283.5</v>
      </c>
      <c r="H31" s="85">
        <v>264.3</v>
      </c>
      <c r="I31" s="85">
        <v>265.8</v>
      </c>
      <c r="J31" s="85">
        <v>259.60000000000002</v>
      </c>
      <c r="K31" s="85">
        <v>282</v>
      </c>
      <c r="L31" s="85">
        <v>244.1</v>
      </c>
      <c r="M31" s="85">
        <v>349.4</v>
      </c>
      <c r="N31" s="85">
        <v>324.2</v>
      </c>
      <c r="O31" s="85">
        <v>312.39999999999998</v>
      </c>
      <c r="P31" s="85">
        <v>393</v>
      </c>
      <c r="Q31" s="85">
        <v>354.1</v>
      </c>
      <c r="R31" s="85">
        <v>358.8</v>
      </c>
      <c r="S31" s="85">
        <v>460.1</v>
      </c>
      <c r="T31" s="85">
        <v>492.5</v>
      </c>
      <c r="U31" s="85">
        <v>526.79999999999995</v>
      </c>
      <c r="V31" s="85">
        <v>618.1</v>
      </c>
      <c r="W31" s="85">
        <v>528.70000000000005</v>
      </c>
      <c r="X31" s="85">
        <v>548.29999999999995</v>
      </c>
      <c r="Y31" s="80" t="s">
        <v>761</v>
      </c>
    </row>
    <row r="32" spans="1:25">
      <c r="A32" t="s">
        <v>766</v>
      </c>
      <c r="B32" s="64" t="s">
        <v>760</v>
      </c>
      <c r="C32" s="85">
        <v>0</v>
      </c>
      <c r="D32" s="85">
        <v>0</v>
      </c>
      <c r="E32" s="85">
        <v>0</v>
      </c>
      <c r="F32" s="85">
        <v>0</v>
      </c>
      <c r="G32" s="85">
        <v>0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202.3</v>
      </c>
      <c r="R32" s="85">
        <v>342.5</v>
      </c>
      <c r="S32" s="85">
        <v>310.10000000000002</v>
      </c>
      <c r="T32" s="85">
        <v>390.9</v>
      </c>
      <c r="U32" s="85">
        <v>350.8</v>
      </c>
      <c r="V32" s="85">
        <v>283.2</v>
      </c>
      <c r="W32" s="85">
        <v>448.4</v>
      </c>
      <c r="X32" s="85">
        <v>485.3</v>
      </c>
      <c r="Y32" s="80" t="s">
        <v>761</v>
      </c>
    </row>
    <row r="38" spans="1:16" s="2" customFormat="1">
      <c r="A38" s="70"/>
      <c r="B38" s="29"/>
      <c r="C38"/>
      <c r="D38" s="68"/>
      <c r="E38" s="68"/>
      <c r="F38" s="68"/>
      <c r="G38" s="68"/>
      <c r="H38" s="68"/>
      <c r="I38" s="68"/>
      <c r="J38" s="68"/>
      <c r="K38" s="68"/>
      <c r="L38" s="68"/>
      <c r="M38" s="68"/>
      <c r="O38" s="68"/>
      <c r="P38"/>
    </row>
    <row r="39" spans="1:16" s="2" customFormat="1">
      <c r="A39" s="71"/>
      <c r="B39" s="64"/>
      <c r="C39" s="64"/>
      <c r="D39" s="68"/>
      <c r="E39" s="68"/>
      <c r="F39" s="68"/>
      <c r="G39" s="68"/>
      <c r="H39" s="68"/>
      <c r="I39" s="68"/>
      <c r="J39" s="68"/>
      <c r="K39" s="68"/>
      <c r="L39" s="68"/>
      <c r="M39" s="68"/>
      <c r="O39" s="68"/>
      <c r="P39"/>
    </row>
    <row r="40" spans="1:16" s="2" customFormat="1">
      <c r="A40" s="73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O40" s="68"/>
      <c r="P40"/>
    </row>
    <row r="41" spans="1:16" s="2" customFormat="1">
      <c r="A41" s="73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O41" s="68"/>
      <c r="P41"/>
    </row>
    <row r="42" spans="1:16" s="68" customFormat="1">
      <c r="A42" s="75"/>
      <c r="P42"/>
    </row>
    <row r="43" spans="1:16" s="68" customFormat="1">
      <c r="A43" s="75"/>
      <c r="P43"/>
    </row>
    <row r="44" spans="1:16" s="68" customFormat="1">
      <c r="A44" s="75"/>
      <c r="P44"/>
    </row>
    <row r="45" spans="1:16" s="68" customFormat="1">
      <c r="A45" s="75"/>
      <c r="P45"/>
    </row>
    <row r="46" spans="1:16" s="68" customFormat="1">
      <c r="A46" s="75"/>
      <c r="P46"/>
    </row>
    <row r="47" spans="1:16" s="68" customFormat="1">
      <c r="A47" s="75"/>
      <c r="P47"/>
    </row>
    <row r="48" spans="1:16" s="68" customFormat="1">
      <c r="A48" s="75"/>
      <c r="P48"/>
    </row>
  </sheetData>
  <hyperlinks>
    <hyperlink ref="O24" r:id="rId1" display="OECD Green growth indicators" xr:uid="{84F95448-B9A5-4ACC-9AC8-143E51DE9486}"/>
    <hyperlink ref="Y24" r:id="rId2" location="documentation" xr:uid="{B3C6FA22-0E07-45EB-BBD7-028D2CC7298D}"/>
    <hyperlink ref="Y25:Y32" r:id="rId3" location="documentation" display="IEA RD&amp;D database" xr:uid="{C5FC7917-F7B7-4686-8B18-30A31C814A83}"/>
  </hyperlinks>
  <pageMargins left="0.7" right="0.7" top="0.75" bottom="0.75" header="0.3" footer="0.3"/>
  <drawing r:id="rId4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F868F-13FD-4312-9BD9-81B8A4E4552E}">
  <sheetPr>
    <tabColor rgb="FF00B050"/>
  </sheetPr>
  <dimension ref="A1:H47"/>
  <sheetViews>
    <sheetView showGridLines="0" zoomScaleNormal="100" workbookViewId="0">
      <selection activeCell="E38" sqref="E38"/>
    </sheetView>
  </sheetViews>
  <sheetFormatPr defaultColWidth="8.7109375" defaultRowHeight="15"/>
  <cols>
    <col min="1" max="1" width="37.140625" style="2" customWidth="1"/>
    <col min="2" max="2" width="20.7109375" customWidth="1"/>
    <col min="3" max="7" width="21.28515625" style="68" customWidth="1"/>
  </cols>
  <sheetData>
    <row r="1" spans="1:7" s="48" customFormat="1">
      <c r="A1" s="40" t="s">
        <v>767</v>
      </c>
      <c r="C1" s="49"/>
      <c r="D1" s="49"/>
      <c r="E1" s="49"/>
      <c r="F1" s="49"/>
      <c r="G1" s="49"/>
    </row>
    <row r="2" spans="1:7">
      <c r="A2"/>
      <c r="C2" s="2"/>
      <c r="D2" s="2"/>
      <c r="E2" s="2"/>
      <c r="F2" s="2"/>
      <c r="G2" s="2"/>
    </row>
    <row r="3" spans="1:7">
      <c r="A3"/>
      <c r="C3" s="2"/>
      <c r="D3" s="2"/>
      <c r="E3" s="2"/>
      <c r="F3" s="2"/>
      <c r="G3" s="2"/>
    </row>
    <row r="4" spans="1:7">
      <c r="A4" s="3"/>
      <c r="C4" s="2"/>
      <c r="D4" s="2"/>
      <c r="E4" s="2"/>
      <c r="F4" s="2"/>
      <c r="G4" s="2"/>
    </row>
    <row r="5" spans="1:7">
      <c r="A5" s="3"/>
      <c r="C5" s="2"/>
      <c r="D5" s="2"/>
      <c r="E5" s="2"/>
      <c r="F5" s="2"/>
      <c r="G5" s="2"/>
    </row>
    <row r="6" spans="1:7">
      <c r="A6" s="3"/>
      <c r="C6" s="2"/>
      <c r="D6" s="2"/>
      <c r="E6" s="2"/>
      <c r="F6" s="2"/>
      <c r="G6" s="2"/>
    </row>
    <row r="7" spans="1:7">
      <c r="A7" s="3"/>
      <c r="C7" s="2"/>
      <c r="D7" s="2"/>
      <c r="E7" s="2"/>
      <c r="F7" s="2"/>
      <c r="G7" s="2"/>
    </row>
    <row r="8" spans="1:7">
      <c r="A8" s="3"/>
      <c r="C8" s="2"/>
      <c r="D8" s="2"/>
      <c r="E8" s="2"/>
      <c r="F8" s="2"/>
      <c r="G8" s="2"/>
    </row>
    <row r="9" spans="1:7">
      <c r="A9" s="3"/>
      <c r="C9" s="2"/>
      <c r="D9" s="2"/>
      <c r="E9" s="2"/>
      <c r="F9" s="2"/>
      <c r="G9" s="2"/>
    </row>
    <row r="10" spans="1:7">
      <c r="A10" s="3"/>
      <c r="C10" s="2"/>
      <c r="D10" s="2"/>
      <c r="E10" s="2"/>
      <c r="F10" s="2"/>
      <c r="G10" s="2"/>
    </row>
    <row r="11" spans="1:7">
      <c r="A11" s="3"/>
      <c r="C11" s="2"/>
      <c r="D11" s="2"/>
      <c r="E11" s="2"/>
      <c r="F11" s="2"/>
      <c r="G11" s="2"/>
    </row>
    <row r="12" spans="1:7">
      <c r="A12" s="3"/>
      <c r="C12" s="2"/>
      <c r="D12" s="2"/>
      <c r="E12" s="2"/>
      <c r="F12" s="2"/>
      <c r="G12" s="2"/>
    </row>
    <row r="13" spans="1:7">
      <c r="A13" s="3"/>
      <c r="C13" s="2"/>
      <c r="D13" s="2"/>
      <c r="E13" s="2"/>
      <c r="F13" s="2"/>
      <c r="G13" s="2"/>
    </row>
    <row r="14" spans="1:7">
      <c r="A14" s="3"/>
      <c r="C14" s="2"/>
      <c r="D14" s="2"/>
      <c r="E14" s="2"/>
      <c r="F14" s="2"/>
      <c r="G14" s="2"/>
    </row>
    <row r="15" spans="1:7">
      <c r="A15" s="3"/>
      <c r="C15" s="2"/>
      <c r="D15" s="2"/>
      <c r="E15" s="2"/>
      <c r="F15" s="2"/>
      <c r="G15" s="2"/>
    </row>
    <row r="16" spans="1:7">
      <c r="A16" s="3"/>
      <c r="C16" s="2"/>
      <c r="D16" s="2"/>
      <c r="E16" s="2"/>
      <c r="F16" s="2"/>
      <c r="G16" s="2"/>
    </row>
    <row r="17" spans="1:8">
      <c r="A17" s="3"/>
      <c r="C17" s="2"/>
      <c r="D17" s="2"/>
      <c r="E17" s="2"/>
      <c r="F17" s="2"/>
      <c r="G17" s="2"/>
    </row>
    <row r="18" spans="1:8">
      <c r="A18" s="3"/>
      <c r="C18" s="2"/>
      <c r="D18" s="2"/>
      <c r="E18" s="2"/>
      <c r="F18" s="2"/>
      <c r="G18" s="2"/>
    </row>
    <row r="19" spans="1:8">
      <c r="A19" s="3"/>
      <c r="C19" s="2"/>
      <c r="D19" s="2"/>
      <c r="E19" s="2"/>
      <c r="F19" s="2"/>
      <c r="G19" s="2"/>
    </row>
    <row r="20" spans="1:8">
      <c r="A20" s="3"/>
      <c r="C20" s="2"/>
      <c r="D20" s="2"/>
      <c r="E20" s="2"/>
      <c r="F20" s="2"/>
      <c r="G20" s="2"/>
    </row>
    <row r="21" spans="1:8">
      <c r="A21" s="3"/>
      <c r="C21" s="2"/>
      <c r="D21" s="2"/>
      <c r="E21" s="2"/>
      <c r="F21" s="2"/>
      <c r="G21" s="2"/>
    </row>
    <row r="22" spans="1:8">
      <c r="A22" s="3"/>
      <c r="C22" s="2"/>
      <c r="D22" s="2"/>
      <c r="E22" s="2"/>
      <c r="F22" s="2"/>
      <c r="G22" s="2"/>
    </row>
    <row r="23" spans="1:8" s="70" customFormat="1">
      <c r="A23" s="70" t="s">
        <v>207</v>
      </c>
      <c r="B23" s="71" t="s">
        <v>208</v>
      </c>
      <c r="C23" s="13" t="s">
        <v>398</v>
      </c>
      <c r="D23" s="13" t="s">
        <v>768</v>
      </c>
      <c r="E23" s="13" t="s">
        <v>769</v>
      </c>
      <c r="F23" s="13" t="s">
        <v>770</v>
      </c>
      <c r="G23" s="13" t="s">
        <v>771</v>
      </c>
      <c r="H23" s="87" t="s">
        <v>209</v>
      </c>
    </row>
    <row r="24" spans="1:8" s="2" customFormat="1" ht="14.25" customHeight="1">
      <c r="A24" t="s">
        <v>772</v>
      </c>
      <c r="B24" s="64" t="s">
        <v>718</v>
      </c>
      <c r="C24" s="85">
        <v>10</v>
      </c>
      <c r="D24" s="85">
        <v>6</v>
      </c>
      <c r="E24" s="85"/>
      <c r="F24" s="85"/>
      <c r="G24" s="85"/>
      <c r="H24" s="32" t="s">
        <v>773</v>
      </c>
    </row>
    <row r="25" spans="1:8" s="2" customFormat="1">
      <c r="A25" t="s">
        <v>774</v>
      </c>
      <c r="B25" s="64" t="s">
        <v>718</v>
      </c>
      <c r="C25" s="85">
        <v>1</v>
      </c>
      <c r="D25" s="85">
        <v>1</v>
      </c>
      <c r="E25" s="85"/>
      <c r="F25" s="85"/>
      <c r="G25" s="85"/>
      <c r="H25" s="32" t="s">
        <v>775</v>
      </c>
    </row>
    <row r="26" spans="1:8" s="2" customFormat="1">
      <c r="A26" t="s">
        <v>776</v>
      </c>
      <c r="B26" s="64" t="s">
        <v>718</v>
      </c>
      <c r="C26" s="85">
        <v>0.5</v>
      </c>
      <c r="D26" s="85">
        <v>0.5</v>
      </c>
      <c r="E26" s="85"/>
      <c r="F26" s="85"/>
      <c r="G26" s="85"/>
      <c r="H26" s="32" t="s">
        <v>777</v>
      </c>
    </row>
    <row r="27" spans="1:8" s="2" customFormat="1">
      <c r="A27" t="s">
        <v>778</v>
      </c>
      <c r="B27" s="64" t="s">
        <v>718</v>
      </c>
      <c r="C27" s="85"/>
      <c r="D27" s="85"/>
      <c r="E27" s="85"/>
      <c r="F27" s="85">
        <v>3</v>
      </c>
      <c r="G27" s="85">
        <v>3</v>
      </c>
      <c r="H27" s="32" t="s">
        <v>779</v>
      </c>
    </row>
    <row r="28" spans="1:8" s="2" customFormat="1">
      <c r="A28" t="s">
        <v>780</v>
      </c>
      <c r="B28" s="64" t="s">
        <v>718</v>
      </c>
      <c r="C28" s="85"/>
      <c r="D28" s="85"/>
      <c r="E28" s="85"/>
      <c r="F28" s="85">
        <v>1.9</v>
      </c>
      <c r="G28" s="85">
        <v>1.9</v>
      </c>
      <c r="H28" s="32" t="s">
        <v>781</v>
      </c>
    </row>
    <row r="29" spans="1:8" s="2" customFormat="1">
      <c r="A29" t="s">
        <v>782</v>
      </c>
      <c r="B29" s="64" t="s">
        <v>718</v>
      </c>
      <c r="C29" s="85"/>
      <c r="D29" s="85"/>
      <c r="E29" s="85"/>
      <c r="F29" s="85">
        <v>0.5</v>
      </c>
      <c r="G29" s="85">
        <v>0.5</v>
      </c>
      <c r="H29" s="32" t="s">
        <v>783</v>
      </c>
    </row>
    <row r="30" spans="1:8" s="2" customFormat="1">
      <c r="A30" t="s">
        <v>784</v>
      </c>
      <c r="B30" s="64" t="s">
        <v>718</v>
      </c>
      <c r="C30" s="85"/>
      <c r="D30" s="85">
        <v>0.15</v>
      </c>
      <c r="E30" s="85">
        <v>0.15</v>
      </c>
      <c r="F30" s="85"/>
      <c r="G30" s="85"/>
      <c r="H30" s="32" t="s">
        <v>785</v>
      </c>
    </row>
    <row r="31" spans="1:8">
      <c r="A31" t="s">
        <v>786</v>
      </c>
      <c r="B31" s="64" t="s">
        <v>718</v>
      </c>
      <c r="C31" s="85"/>
      <c r="D31" s="85"/>
      <c r="E31" s="85">
        <v>0.1</v>
      </c>
      <c r="F31" s="85"/>
      <c r="G31" s="85"/>
      <c r="H31" s="32" t="s">
        <v>787</v>
      </c>
    </row>
    <row r="37" spans="1:7" s="2" customFormat="1">
      <c r="A37" s="70"/>
      <c r="B37" s="29"/>
      <c r="C37"/>
      <c r="D37" s="68"/>
      <c r="E37" s="68"/>
      <c r="F37" s="68"/>
      <c r="G37" s="68"/>
    </row>
    <row r="38" spans="1:7" s="2" customFormat="1">
      <c r="A38" s="71"/>
      <c r="B38" s="64"/>
      <c r="C38" s="64"/>
      <c r="D38" s="68"/>
      <c r="E38" s="68"/>
      <c r="F38" s="68"/>
      <c r="G38" s="68"/>
    </row>
    <row r="39" spans="1:7" s="2" customFormat="1">
      <c r="A39" s="73"/>
      <c r="B39" s="68"/>
      <c r="C39" s="68"/>
      <c r="D39" s="68"/>
      <c r="E39" s="68"/>
      <c r="F39" s="68"/>
      <c r="G39" s="68"/>
    </row>
    <row r="40" spans="1:7" s="2" customFormat="1">
      <c r="A40" s="73"/>
      <c r="B40" s="68"/>
      <c r="C40" s="68"/>
      <c r="D40" s="68"/>
      <c r="E40" s="68"/>
      <c r="F40" s="68"/>
      <c r="G40" s="68"/>
    </row>
    <row r="41" spans="1:7" s="68" customFormat="1">
      <c r="A41" s="75"/>
    </row>
    <row r="42" spans="1:7" s="68" customFormat="1">
      <c r="A42" s="75"/>
    </row>
    <row r="43" spans="1:7" s="68" customFormat="1">
      <c r="A43" s="75"/>
    </row>
    <row r="44" spans="1:7" s="68" customFormat="1">
      <c r="A44" s="75"/>
    </row>
    <row r="45" spans="1:7" s="68" customFormat="1">
      <c r="A45" s="75"/>
    </row>
    <row r="46" spans="1:7" s="68" customFormat="1">
      <c r="A46" s="75"/>
    </row>
    <row r="47" spans="1:7" s="68" customFormat="1">
      <c r="A47" s="75"/>
    </row>
  </sheetData>
  <hyperlinks>
    <hyperlink ref="H24" r:id="rId1" xr:uid="{74D9F478-DDD7-4003-940F-3C795DB07241}"/>
    <hyperlink ref="H25" r:id="rId2" xr:uid="{72EC0D37-60AB-444F-8D03-5D68C137E56D}"/>
    <hyperlink ref="H26" r:id="rId3" xr:uid="{F82FECE3-93FC-49AA-A6EB-9250D53B3608}"/>
    <hyperlink ref="H27" r:id="rId4" xr:uid="{37219F43-5487-4FAE-8D98-D37FC9619108}"/>
    <hyperlink ref="H28" r:id="rId5" location=":~:text=energy%20storage-,How%20is%20the%20Innovation%20Fund%20funded%3F,programmeEN%E2%80%A2%E2%80%A2%E2%80%A2." xr:uid="{EC78B409-5831-48BA-9F73-770BB63C3D81}"/>
    <hyperlink ref="H30" r:id="rId6" xr:uid="{9120C867-A2E0-4224-9FA1-C696068890A6}"/>
    <hyperlink ref="H31" r:id="rId7" xr:uid="{05A3D98B-0BC6-4B72-9D83-EB9EA67EA44F}"/>
    <hyperlink ref="H29" r:id="rId8" xr:uid="{C8EBD08D-0164-4F05-9430-FC9C14532874}"/>
  </hyperlinks>
  <pageMargins left="0.7" right="0.7" top="0.75" bottom="0.75" header="0.3" footer="0.3"/>
  <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EE3E5-BBDF-459E-A5D8-5DC8069CCE28}">
  <sheetPr>
    <tabColor rgb="FF00B050"/>
  </sheetPr>
  <dimension ref="A1:BD42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255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>
      <c r="A21" s="3"/>
    </row>
    <row r="22" spans="1:56">
      <c r="A22" s="3"/>
    </row>
    <row r="23" spans="1:56">
      <c r="A23"/>
    </row>
    <row r="24" spans="1:56">
      <c r="A24" s="3"/>
    </row>
    <row r="25" spans="1:56">
      <c r="A25" s="3"/>
    </row>
    <row r="26" spans="1:56">
      <c r="A26" s="3"/>
    </row>
    <row r="27" spans="1:56">
      <c r="A27" s="3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s="25" t="s">
        <v>256</v>
      </c>
      <c r="B29" s="12" t="s">
        <v>235</v>
      </c>
      <c r="C29" s="12">
        <v>18652</v>
      </c>
      <c r="D29" s="12">
        <v>18809</v>
      </c>
      <c r="E29" s="12">
        <v>18570</v>
      </c>
      <c r="F29" s="12">
        <v>18524</v>
      </c>
      <c r="G29" s="12">
        <v>17430</v>
      </c>
      <c r="H29" s="12">
        <v>18131</v>
      </c>
      <c r="I29" s="12">
        <v>17597</v>
      </c>
      <c r="J29" s="12">
        <v>17372</v>
      </c>
      <c r="K29" s="12">
        <v>17200</v>
      </c>
      <c r="L29" s="12">
        <v>16610</v>
      </c>
      <c r="M29" s="12">
        <v>16842</v>
      </c>
      <c r="N29" s="12">
        <v>16982</v>
      </c>
      <c r="O29" s="12">
        <v>17338</v>
      </c>
      <c r="P29" s="12">
        <v>17228</v>
      </c>
      <c r="Q29" s="12">
        <v>16960</v>
      </c>
      <c r="R29" s="12">
        <v>15585</v>
      </c>
      <c r="S29" s="12">
        <v>16534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t="s">
        <v>236</v>
      </c>
    </row>
    <row r="30" spans="1:56">
      <c r="A30" s="25" t="s">
        <v>257</v>
      </c>
      <c r="B30" s="12" t="s">
        <v>235</v>
      </c>
      <c r="C30" s="12">
        <v>3222</v>
      </c>
      <c r="D30" s="12">
        <v>3316</v>
      </c>
      <c r="E30" s="12">
        <v>3330</v>
      </c>
      <c r="F30" s="12">
        <v>3081</v>
      </c>
      <c r="G30" s="12">
        <v>2732</v>
      </c>
      <c r="H30" s="12">
        <v>2889</v>
      </c>
      <c r="I30" s="12">
        <v>2950</v>
      </c>
      <c r="J30" s="12">
        <v>2928</v>
      </c>
      <c r="K30" s="12">
        <v>2872</v>
      </c>
      <c r="L30" s="12">
        <v>2734</v>
      </c>
      <c r="M30" s="12">
        <v>2750</v>
      </c>
      <c r="N30" s="12">
        <v>2639</v>
      </c>
      <c r="O30" s="12">
        <v>2570</v>
      </c>
      <c r="P30" s="12">
        <v>2475</v>
      </c>
      <c r="Q30" s="12">
        <v>2027</v>
      </c>
      <c r="R30" s="12">
        <v>1656</v>
      </c>
      <c r="S30" s="12">
        <v>1909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t="s">
        <v>236</v>
      </c>
    </row>
    <row r="31" spans="1:56">
      <c r="A31" s="25" t="s">
        <v>240</v>
      </c>
      <c r="B31" s="12" t="s">
        <v>235</v>
      </c>
      <c r="C31" s="26">
        <v>7001</v>
      </c>
      <c r="D31" s="12">
        <v>6980</v>
      </c>
      <c r="E31" s="12">
        <v>6792</v>
      </c>
      <c r="F31" s="12">
        <v>6750</v>
      </c>
      <c r="G31" s="12">
        <v>6347</v>
      </c>
      <c r="H31" s="12">
        <v>6315</v>
      </c>
      <c r="I31" s="12">
        <v>6139</v>
      </c>
      <c r="J31" s="12">
        <v>5871</v>
      </c>
      <c r="K31" s="12">
        <v>5739</v>
      </c>
      <c r="L31" s="12">
        <v>5692</v>
      </c>
      <c r="M31" s="12">
        <v>5754</v>
      </c>
      <c r="N31" s="12">
        <v>5823</v>
      </c>
      <c r="O31" s="12">
        <v>5981</v>
      </c>
      <c r="P31" s="12">
        <v>5907</v>
      </c>
      <c r="Q31" s="12">
        <v>5876</v>
      </c>
      <c r="R31" s="12">
        <v>5113</v>
      </c>
      <c r="S31" s="12">
        <v>5386</v>
      </c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W31" t="s">
        <v>236</v>
      </c>
    </row>
    <row r="32" spans="1:56">
      <c r="A32" s="25" t="s">
        <v>258</v>
      </c>
      <c r="B32" s="12" t="s">
        <v>235</v>
      </c>
      <c r="C32" s="12">
        <v>4183</v>
      </c>
      <c r="D32" s="12">
        <v>4177</v>
      </c>
      <c r="E32" s="12">
        <v>4106</v>
      </c>
      <c r="F32" s="12">
        <v>4178</v>
      </c>
      <c r="G32" s="12">
        <v>3927</v>
      </c>
      <c r="H32" s="12">
        <v>4220</v>
      </c>
      <c r="I32" s="12">
        <v>3879</v>
      </c>
      <c r="J32" s="12">
        <v>3808</v>
      </c>
      <c r="K32" s="12">
        <v>3738</v>
      </c>
      <c r="L32" s="12">
        <v>3297</v>
      </c>
      <c r="M32" s="12">
        <v>3443</v>
      </c>
      <c r="N32" s="12">
        <v>3644</v>
      </c>
      <c r="O32" s="12">
        <v>3849</v>
      </c>
      <c r="P32" s="12">
        <v>3778</v>
      </c>
      <c r="Q32" s="12">
        <v>3897</v>
      </c>
      <c r="R32" s="12">
        <v>3803</v>
      </c>
      <c r="S32" s="12">
        <v>3955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W32" t="s">
        <v>236</v>
      </c>
    </row>
    <row r="33" spans="1:49">
      <c r="A33" s="25" t="s">
        <v>259</v>
      </c>
      <c r="B33" t="s">
        <v>235</v>
      </c>
      <c r="C33" s="12">
        <v>455</v>
      </c>
      <c r="D33" s="12">
        <v>475</v>
      </c>
      <c r="E33" s="12">
        <v>501</v>
      </c>
      <c r="F33" s="12">
        <v>543</v>
      </c>
      <c r="G33" s="12">
        <v>569</v>
      </c>
      <c r="H33" s="12">
        <v>647</v>
      </c>
      <c r="I33" s="12">
        <v>655</v>
      </c>
      <c r="J33" s="12">
        <v>740</v>
      </c>
      <c r="K33" s="12">
        <v>824</v>
      </c>
      <c r="L33" s="12">
        <v>866</v>
      </c>
      <c r="M33" s="12">
        <v>892</v>
      </c>
      <c r="N33" s="12">
        <v>918</v>
      </c>
      <c r="O33" s="12">
        <v>968</v>
      </c>
      <c r="P33" s="12">
        <v>1037</v>
      </c>
      <c r="Q33" s="12">
        <v>1085</v>
      </c>
      <c r="R33" s="12">
        <v>1172</v>
      </c>
      <c r="S33" s="12">
        <v>1201</v>
      </c>
      <c r="AL33" s="6"/>
      <c r="AW33" t="s">
        <v>236</v>
      </c>
    </row>
    <row r="34" spans="1:49">
      <c r="A34" s="25" t="s">
        <v>260</v>
      </c>
      <c r="B34" t="s">
        <v>235</v>
      </c>
      <c r="C34" s="12">
        <v>940</v>
      </c>
      <c r="D34" s="12">
        <v>1013</v>
      </c>
      <c r="E34" s="12">
        <v>1103</v>
      </c>
      <c r="F34" s="12">
        <v>1186</v>
      </c>
      <c r="G34" s="12">
        <v>1242</v>
      </c>
      <c r="H34" s="12">
        <v>1368</v>
      </c>
      <c r="I34" s="12">
        <v>1329</v>
      </c>
      <c r="J34" s="12">
        <v>1453</v>
      </c>
      <c r="K34" s="12">
        <v>1478</v>
      </c>
      <c r="L34" s="12">
        <v>1439</v>
      </c>
      <c r="M34" s="12">
        <v>1480</v>
      </c>
      <c r="N34" s="12">
        <v>1493</v>
      </c>
      <c r="O34" s="12">
        <v>1534</v>
      </c>
      <c r="P34" s="12">
        <v>1577</v>
      </c>
      <c r="Q34" s="12">
        <v>1613</v>
      </c>
      <c r="R34" s="12">
        <v>1610</v>
      </c>
      <c r="S34" s="12">
        <v>1723</v>
      </c>
      <c r="AW34" t="s">
        <v>236</v>
      </c>
    </row>
    <row r="35" spans="1:49">
      <c r="A35" s="25" t="s">
        <v>261</v>
      </c>
      <c r="B35" t="s">
        <v>235</v>
      </c>
      <c r="C35" s="12">
        <v>2754</v>
      </c>
      <c r="D35" s="12">
        <v>2749</v>
      </c>
      <c r="E35" s="12">
        <v>2622</v>
      </c>
      <c r="F35" s="12">
        <v>2659</v>
      </c>
      <c r="G35" s="12">
        <v>2472</v>
      </c>
      <c r="H35" s="12">
        <v>2554</v>
      </c>
      <c r="I35" s="12">
        <v>2504</v>
      </c>
      <c r="J35" s="12">
        <v>2423</v>
      </c>
      <c r="K35" s="12">
        <v>2402</v>
      </c>
      <c r="L35" s="12">
        <v>2430</v>
      </c>
      <c r="M35" s="12">
        <v>2370</v>
      </c>
      <c r="N35" s="12">
        <v>2292</v>
      </c>
      <c r="O35" s="12">
        <v>2267</v>
      </c>
      <c r="P35" s="12">
        <v>2271</v>
      </c>
      <c r="Q35" s="12">
        <v>2282</v>
      </c>
      <c r="R35" s="12">
        <v>2037</v>
      </c>
      <c r="S35" s="12">
        <v>2171</v>
      </c>
      <c r="AW35" t="s">
        <v>236</v>
      </c>
    </row>
    <row r="36" spans="1:49">
      <c r="A36" s="25" t="s">
        <v>262</v>
      </c>
      <c r="B36" t="s">
        <v>235</v>
      </c>
      <c r="C36">
        <v>97</v>
      </c>
      <c r="D36">
        <v>99</v>
      </c>
      <c r="E36">
        <v>115</v>
      </c>
      <c r="F36">
        <v>126</v>
      </c>
      <c r="G36">
        <v>141</v>
      </c>
      <c r="H36">
        <v>137</v>
      </c>
      <c r="I36">
        <v>141</v>
      </c>
      <c r="J36">
        <v>149</v>
      </c>
      <c r="K36">
        <v>147</v>
      </c>
      <c r="L36">
        <v>151</v>
      </c>
      <c r="M36">
        <v>153</v>
      </c>
      <c r="N36">
        <v>173</v>
      </c>
      <c r="O36">
        <v>169</v>
      </c>
      <c r="P36">
        <v>183</v>
      </c>
      <c r="Q36">
        <v>180</v>
      </c>
      <c r="R36">
        <v>194</v>
      </c>
      <c r="S36">
        <v>189</v>
      </c>
      <c r="AW36" t="s">
        <v>236</v>
      </c>
    </row>
    <row r="37" spans="1:49">
      <c r="A37" s="25" t="s">
        <v>263</v>
      </c>
      <c r="B37" t="s">
        <v>235</v>
      </c>
      <c r="AA37" s="12"/>
      <c r="AB37" s="12">
        <v>13311</v>
      </c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>
        <v>14071</v>
      </c>
      <c r="AW37" t="s">
        <v>264</v>
      </c>
    </row>
    <row r="38" spans="1:49">
      <c r="A38" s="25" t="s">
        <v>265</v>
      </c>
      <c r="B38" t="s">
        <v>235</v>
      </c>
      <c r="AA38" s="12"/>
      <c r="AB38" s="12">
        <v>7639.8236630000001</v>
      </c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>
        <v>2456.604538</v>
      </c>
      <c r="AW38" t="s">
        <v>264</v>
      </c>
    </row>
    <row r="39" spans="1:49">
      <c r="A39" s="25" t="s">
        <v>266</v>
      </c>
      <c r="B39" t="s">
        <v>235</v>
      </c>
      <c r="AA39" s="12"/>
      <c r="AB39" s="12">
        <v>5080.7325090000004</v>
      </c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>
        <v>1374.370541</v>
      </c>
      <c r="AW39" t="s">
        <v>264</v>
      </c>
    </row>
    <row r="40" spans="1:49">
      <c r="A40" s="25" t="s">
        <v>267</v>
      </c>
      <c r="B40" t="s">
        <v>235</v>
      </c>
      <c r="AA40" s="12"/>
      <c r="AB40" s="12">
        <v>707.77209989999994</v>
      </c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>
        <v>88.088892959999995</v>
      </c>
      <c r="AW40" t="s">
        <v>264</v>
      </c>
    </row>
    <row r="41" spans="1:49">
      <c r="A41" s="5"/>
      <c r="AA41" s="12"/>
      <c r="AB41" s="12">
        <v>9429</v>
      </c>
      <c r="AC41" s="12"/>
      <c r="AD41" s="12"/>
      <c r="AE41" s="12"/>
      <c r="AF41" s="12"/>
      <c r="AG41" s="12"/>
      <c r="AH41" s="12"/>
      <c r="AI41" s="12"/>
      <c r="AJ41" s="12"/>
      <c r="AK41" s="12"/>
      <c r="AL41" s="12">
        <v>6817</v>
      </c>
      <c r="AM41" s="12"/>
      <c r="AN41" s="12"/>
      <c r="AO41" s="12"/>
      <c r="AP41" s="12"/>
      <c r="AQ41" s="12"/>
      <c r="AR41" s="12"/>
      <c r="AS41" s="12"/>
      <c r="AT41" s="12"/>
      <c r="AU41" s="12"/>
      <c r="AV41" s="12">
        <v>6115</v>
      </c>
      <c r="AW41" t="s">
        <v>253</v>
      </c>
    </row>
    <row r="42" spans="1:49">
      <c r="A42" s="5"/>
      <c r="AA42" s="12"/>
      <c r="AB42" s="12">
        <v>12769</v>
      </c>
      <c r="AC42" s="12"/>
      <c r="AD42" s="12"/>
      <c r="AE42" s="12"/>
      <c r="AF42" s="12"/>
      <c r="AG42" s="12"/>
      <c r="AH42" s="12"/>
      <c r="AI42" s="12"/>
      <c r="AJ42" s="12"/>
      <c r="AK42" s="12"/>
      <c r="AL42" s="12">
        <v>9581</v>
      </c>
      <c r="AM42" s="12"/>
      <c r="AN42" s="12"/>
      <c r="AO42" s="12"/>
      <c r="AP42" s="12"/>
      <c r="AQ42" s="12"/>
      <c r="AR42" s="12"/>
      <c r="AS42" s="12"/>
      <c r="AT42" s="12"/>
      <c r="AU42" s="12"/>
      <c r="AV42" s="12">
        <v>8926</v>
      </c>
      <c r="AW42" t="s">
        <v>253</v>
      </c>
    </row>
  </sheetData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8188-2315-4CB8-8271-DA670F666C00}">
  <sheetPr>
    <tabColor rgb="FF00B050"/>
  </sheetPr>
  <dimension ref="A1:H41"/>
  <sheetViews>
    <sheetView showGridLines="0" zoomScaleNormal="100" workbookViewId="0">
      <selection activeCell="AJ49" sqref="AJ49"/>
    </sheetView>
  </sheetViews>
  <sheetFormatPr defaultColWidth="8.7109375" defaultRowHeight="15"/>
  <cols>
    <col min="1" max="1" width="15.42578125" style="2" customWidth="1"/>
    <col min="2" max="2" width="9" bestFit="1" customWidth="1"/>
    <col min="3" max="7" width="15.28515625" style="68" customWidth="1"/>
  </cols>
  <sheetData>
    <row r="1" spans="1:7" s="48" customFormat="1">
      <c r="A1" s="40" t="s">
        <v>788</v>
      </c>
      <c r="C1" s="49"/>
      <c r="D1" s="49"/>
      <c r="E1" s="49"/>
      <c r="F1" s="49"/>
      <c r="G1" s="49"/>
    </row>
    <row r="2" spans="1:7">
      <c r="A2"/>
      <c r="C2" s="2"/>
      <c r="D2" s="2"/>
      <c r="E2" s="2"/>
      <c r="F2" s="2"/>
      <c r="G2" s="2"/>
    </row>
    <row r="3" spans="1:7">
      <c r="A3"/>
      <c r="C3" s="2"/>
      <c r="D3" s="2"/>
      <c r="E3" s="2"/>
      <c r="F3" s="2"/>
      <c r="G3" s="2"/>
    </row>
    <row r="4" spans="1:7">
      <c r="A4" s="3"/>
      <c r="C4" s="2"/>
      <c r="D4" s="2"/>
      <c r="E4" s="2"/>
      <c r="F4" s="2"/>
      <c r="G4" s="2"/>
    </row>
    <row r="5" spans="1:7">
      <c r="A5" s="3"/>
      <c r="C5" s="2"/>
      <c r="D5" s="2"/>
      <c r="E5" s="2"/>
      <c r="F5" s="2"/>
      <c r="G5" s="2"/>
    </row>
    <row r="6" spans="1:7">
      <c r="A6" s="3"/>
      <c r="C6" s="2"/>
      <c r="D6" s="2"/>
      <c r="E6" s="2"/>
      <c r="F6" s="2"/>
      <c r="G6" s="2"/>
    </row>
    <row r="7" spans="1:7">
      <c r="A7" s="3"/>
      <c r="C7" s="2"/>
      <c r="D7" s="2"/>
      <c r="E7" s="2"/>
      <c r="F7" s="2"/>
      <c r="G7" s="2"/>
    </row>
    <row r="8" spans="1:7">
      <c r="A8" s="3"/>
      <c r="C8" s="2"/>
      <c r="D8" s="2"/>
      <c r="E8" s="2"/>
      <c r="F8" s="2"/>
      <c r="G8" s="2"/>
    </row>
    <row r="9" spans="1:7">
      <c r="A9" s="3"/>
      <c r="C9" s="2"/>
      <c r="D9" s="2"/>
      <c r="E9" s="2"/>
      <c r="F9" s="2"/>
      <c r="G9" s="2"/>
    </row>
    <row r="10" spans="1:7">
      <c r="A10" s="3"/>
      <c r="C10" s="2"/>
      <c r="D10" s="2"/>
      <c r="E10" s="2"/>
      <c r="F10" s="2"/>
      <c r="G10" s="2"/>
    </row>
    <row r="11" spans="1:7">
      <c r="A11" s="3"/>
      <c r="C11" s="2"/>
      <c r="D11" s="2"/>
      <c r="E11" s="2"/>
      <c r="F11" s="2"/>
      <c r="G11" s="2"/>
    </row>
    <row r="12" spans="1:7">
      <c r="A12" s="3"/>
      <c r="C12" s="2"/>
      <c r="D12" s="2"/>
      <c r="E12" s="2"/>
      <c r="F12" s="2"/>
      <c r="G12" s="2"/>
    </row>
    <row r="13" spans="1:7">
      <c r="A13" s="3"/>
      <c r="C13" s="2"/>
      <c r="D13" s="2"/>
      <c r="E13" s="2"/>
      <c r="F13" s="2"/>
      <c r="G13" s="2"/>
    </row>
    <row r="14" spans="1:7">
      <c r="A14" s="3"/>
      <c r="C14" s="2"/>
      <c r="D14" s="2"/>
      <c r="E14" s="2"/>
      <c r="F14" s="2"/>
      <c r="G14" s="2"/>
    </row>
    <row r="15" spans="1:7">
      <c r="A15" s="3"/>
      <c r="C15" s="2"/>
      <c r="D15" s="2"/>
      <c r="E15" s="2"/>
      <c r="F15" s="2"/>
      <c r="G15" s="2"/>
    </row>
    <row r="16" spans="1:7">
      <c r="A16" s="3"/>
      <c r="C16" s="2"/>
      <c r="D16" s="2"/>
      <c r="E16" s="2"/>
      <c r="F16" s="2"/>
      <c r="G16" s="2"/>
    </row>
    <row r="17" spans="1:8">
      <c r="A17" s="3"/>
      <c r="C17" s="2"/>
      <c r="D17" s="2"/>
      <c r="E17" s="2"/>
      <c r="F17" s="2"/>
      <c r="G17" s="2"/>
    </row>
    <row r="18" spans="1:8">
      <c r="A18" s="3"/>
      <c r="C18" s="2"/>
      <c r="D18" s="2"/>
      <c r="E18" s="2"/>
      <c r="F18" s="2"/>
      <c r="G18" s="2"/>
    </row>
    <row r="19" spans="1:8">
      <c r="A19" s="3"/>
      <c r="C19" s="2"/>
      <c r="D19" s="2"/>
      <c r="E19" s="2"/>
      <c r="F19" s="2"/>
      <c r="G19" s="2"/>
    </row>
    <row r="20" spans="1:8">
      <c r="A20" s="3"/>
      <c r="C20" s="2"/>
      <c r="D20" s="2"/>
      <c r="E20" s="2"/>
      <c r="F20" s="2"/>
      <c r="G20" s="2"/>
    </row>
    <row r="21" spans="1:8">
      <c r="A21" s="3"/>
      <c r="C21" s="2"/>
      <c r="D21" s="2"/>
      <c r="E21" s="2"/>
      <c r="F21" s="2"/>
      <c r="G21" s="2"/>
    </row>
    <row r="22" spans="1:8">
      <c r="A22" s="3"/>
      <c r="C22" s="2"/>
      <c r="D22" s="2"/>
      <c r="E22" s="2"/>
      <c r="F22" s="2"/>
      <c r="G22" s="2"/>
    </row>
    <row r="23" spans="1:8" s="70" customFormat="1">
      <c r="A23" s="70" t="s">
        <v>207</v>
      </c>
      <c r="B23" s="71" t="s">
        <v>208</v>
      </c>
      <c r="C23" s="13">
        <v>2018</v>
      </c>
      <c r="D23" s="13">
        <v>2019</v>
      </c>
      <c r="E23" s="13">
        <v>2020</v>
      </c>
      <c r="F23" s="13">
        <v>2021</v>
      </c>
      <c r="G23" s="13">
        <v>2022</v>
      </c>
      <c r="H23" s="87" t="s">
        <v>209</v>
      </c>
    </row>
    <row r="24" spans="1:8" s="2" customFormat="1" ht="14.25" customHeight="1">
      <c r="A24" t="s">
        <v>663</v>
      </c>
      <c r="B24" s="64" t="s">
        <v>743</v>
      </c>
      <c r="C24" s="88">
        <v>1.6270337922403004E-4</v>
      </c>
      <c r="D24" s="88">
        <v>2.8043339706819632E-4</v>
      </c>
      <c r="E24" s="88">
        <v>3.1229668184775533E-4</v>
      </c>
      <c r="F24" s="88">
        <v>7.159487776484284E-4</v>
      </c>
      <c r="G24" s="88">
        <v>5.9887005649717515E-4</v>
      </c>
      <c r="H24" s="32" t="s">
        <v>789</v>
      </c>
    </row>
    <row r="25" spans="1:8" s="2" customFormat="1">
      <c r="A25" t="s">
        <v>748</v>
      </c>
      <c r="B25" s="64" t="s">
        <v>743</v>
      </c>
      <c r="C25" s="88">
        <v>1.2859230394544569E-3</v>
      </c>
      <c r="D25" s="88">
        <v>1.3330215154349859E-3</v>
      </c>
      <c r="E25" s="88">
        <v>1.5384615384615385E-3</v>
      </c>
      <c r="F25" s="88">
        <v>2.136752136752137E-3</v>
      </c>
      <c r="G25" s="88">
        <v>1.6080617495711836E-3</v>
      </c>
      <c r="H25" s="32" t="s">
        <v>789</v>
      </c>
    </row>
    <row r="31" spans="1:8" s="2" customFormat="1">
      <c r="A31" s="70"/>
      <c r="B31" s="29"/>
      <c r="C31"/>
      <c r="D31" s="68"/>
      <c r="E31" s="68"/>
      <c r="F31" s="68"/>
      <c r="G31" s="68"/>
    </row>
    <row r="32" spans="1:8" s="2" customFormat="1">
      <c r="A32" s="71"/>
      <c r="B32" s="64"/>
      <c r="C32" s="64"/>
      <c r="D32" s="68"/>
      <c r="E32" s="68"/>
      <c r="F32" s="68"/>
      <c r="G32" s="68"/>
    </row>
    <row r="33" spans="1:7" s="2" customFormat="1">
      <c r="A33" s="73"/>
      <c r="B33" s="68"/>
      <c r="C33" s="68"/>
      <c r="D33" s="68"/>
      <c r="E33" s="68"/>
      <c r="F33" s="68"/>
      <c r="G33" s="68"/>
    </row>
    <row r="34" spans="1:7" s="2" customFormat="1">
      <c r="A34" s="73"/>
      <c r="B34" s="68"/>
      <c r="C34" s="68"/>
      <c r="D34" s="68"/>
      <c r="E34" s="68"/>
      <c r="F34" s="68"/>
      <c r="G34" s="68"/>
    </row>
    <row r="35" spans="1:7" s="68" customFormat="1">
      <c r="A35" s="75"/>
    </row>
    <row r="36" spans="1:7" s="68" customFormat="1">
      <c r="A36" s="75"/>
    </row>
    <row r="37" spans="1:7" s="68" customFormat="1">
      <c r="A37" s="75"/>
    </row>
    <row r="38" spans="1:7" s="68" customFormat="1">
      <c r="A38" s="75"/>
    </row>
    <row r="39" spans="1:7" s="68" customFormat="1">
      <c r="A39" s="75"/>
    </row>
    <row r="40" spans="1:7" s="68" customFormat="1">
      <c r="A40" s="75"/>
    </row>
    <row r="41" spans="1:7" s="68" customFormat="1">
      <c r="A41" s="7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F98B-0D29-4DE0-BDCA-6B263CC4E2CC}">
  <sheetPr>
    <tabColor rgb="FF00B050"/>
  </sheetPr>
  <dimension ref="A1:BD40"/>
  <sheetViews>
    <sheetView showGridLines="0" zoomScaleNormal="100" workbookViewId="0"/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268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>
      <c r="A21" s="3"/>
    </row>
    <row r="22" spans="1:56">
      <c r="A22" s="3"/>
    </row>
    <row r="23" spans="1:56">
      <c r="A23"/>
    </row>
    <row r="24" spans="1:56">
      <c r="A24" s="3"/>
    </row>
    <row r="25" spans="1:56">
      <c r="A25" s="3"/>
    </row>
    <row r="26" spans="1:56">
      <c r="A26" s="3"/>
    </row>
    <row r="27" spans="1:56">
      <c r="A27" s="3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s="25" t="s">
        <v>256</v>
      </c>
      <c r="B29" s="12" t="s">
        <v>211</v>
      </c>
      <c r="C29" s="25">
        <v>1489</v>
      </c>
      <c r="D29" s="25">
        <v>1494</v>
      </c>
      <c r="E29" s="25">
        <v>1504</v>
      </c>
      <c r="F29" s="25">
        <v>1433</v>
      </c>
      <c r="G29" s="25">
        <v>1325</v>
      </c>
      <c r="H29" s="25">
        <v>1343</v>
      </c>
      <c r="I29" s="25">
        <v>1334</v>
      </c>
      <c r="J29" s="25">
        <v>1316</v>
      </c>
      <c r="K29" s="25">
        <v>1254</v>
      </c>
      <c r="L29" s="25">
        <v>1190</v>
      </c>
      <c r="M29" s="25">
        <v>1197</v>
      </c>
      <c r="N29" s="25">
        <v>1169</v>
      </c>
      <c r="O29" s="25">
        <v>1162</v>
      </c>
      <c r="P29" s="25">
        <v>1099</v>
      </c>
      <c r="Q29" s="25">
        <v>974</v>
      </c>
      <c r="R29" s="25">
        <v>842</v>
      </c>
      <c r="S29" s="25">
        <v>902</v>
      </c>
      <c r="T29" s="25">
        <v>924</v>
      </c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t="s">
        <v>212</v>
      </c>
    </row>
    <row r="30" spans="1:56">
      <c r="A30" s="25" t="s">
        <v>269</v>
      </c>
      <c r="B30" s="12" t="s">
        <v>211</v>
      </c>
      <c r="C30" s="25">
        <v>862</v>
      </c>
      <c r="D30" s="25">
        <v>867</v>
      </c>
      <c r="E30" s="25">
        <v>884</v>
      </c>
      <c r="F30" s="25">
        <v>814</v>
      </c>
      <c r="G30" s="25">
        <v>753</v>
      </c>
      <c r="H30" s="25">
        <v>760</v>
      </c>
      <c r="I30" s="25">
        <v>783</v>
      </c>
      <c r="J30" s="25">
        <v>806</v>
      </c>
      <c r="K30" s="25">
        <v>787</v>
      </c>
      <c r="L30" s="25">
        <v>750</v>
      </c>
      <c r="M30" s="25">
        <v>743</v>
      </c>
      <c r="N30" s="25">
        <v>692</v>
      </c>
      <c r="O30" s="25">
        <v>676</v>
      </c>
      <c r="P30" s="25">
        <v>632</v>
      </c>
      <c r="Q30" s="25">
        <v>490</v>
      </c>
      <c r="R30" s="25">
        <v>388</v>
      </c>
      <c r="S30" s="25">
        <v>454</v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t="s">
        <v>270</v>
      </c>
    </row>
    <row r="31" spans="1:56">
      <c r="A31" s="25" t="s">
        <v>271</v>
      </c>
      <c r="B31" s="12" t="s">
        <v>211</v>
      </c>
      <c r="C31" s="25">
        <v>216</v>
      </c>
      <c r="D31" s="25">
        <v>222</v>
      </c>
      <c r="E31" s="25">
        <v>234</v>
      </c>
      <c r="F31" s="25">
        <v>245</v>
      </c>
      <c r="G31" s="25">
        <v>225</v>
      </c>
      <c r="H31" s="25">
        <v>234</v>
      </c>
      <c r="I31" s="25">
        <v>214</v>
      </c>
      <c r="J31" s="25">
        <v>187</v>
      </c>
      <c r="K31" s="25">
        <v>157</v>
      </c>
      <c r="L31" s="25">
        <v>134</v>
      </c>
      <c r="M31" s="25">
        <v>147</v>
      </c>
      <c r="N31" s="25">
        <v>172</v>
      </c>
      <c r="O31" s="25">
        <v>189</v>
      </c>
      <c r="P31" s="25">
        <v>176</v>
      </c>
      <c r="Q31" s="25">
        <v>202</v>
      </c>
      <c r="R31" s="25">
        <v>198</v>
      </c>
      <c r="S31" s="25">
        <v>195</v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t="s">
        <v>270</v>
      </c>
    </row>
    <row r="32" spans="1:56">
      <c r="A32" s="25" t="s">
        <v>272</v>
      </c>
      <c r="B32" s="12" t="s">
        <v>211</v>
      </c>
      <c r="C32" s="25">
        <v>119</v>
      </c>
      <c r="D32" s="25">
        <v>113</v>
      </c>
      <c r="E32" s="25">
        <v>100</v>
      </c>
      <c r="F32" s="25">
        <v>96</v>
      </c>
      <c r="G32" s="25">
        <v>94</v>
      </c>
      <c r="H32" s="25">
        <v>89</v>
      </c>
      <c r="I32" s="25">
        <v>81</v>
      </c>
      <c r="J32" s="25">
        <v>81</v>
      </c>
      <c r="K32" s="25">
        <v>75</v>
      </c>
      <c r="L32" s="25">
        <v>76</v>
      </c>
      <c r="M32" s="25">
        <v>78</v>
      </c>
      <c r="N32" s="25">
        <v>80</v>
      </c>
      <c r="O32" s="25">
        <v>77</v>
      </c>
      <c r="P32" s="25">
        <v>75</v>
      </c>
      <c r="Q32" s="25">
        <v>73</v>
      </c>
      <c r="R32" s="25">
        <v>66</v>
      </c>
      <c r="S32" s="25">
        <v>68</v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t="s">
        <v>270</v>
      </c>
    </row>
    <row r="33" spans="1:49">
      <c r="A33" s="25" t="s">
        <v>273</v>
      </c>
      <c r="B33" s="12" t="s">
        <v>211</v>
      </c>
      <c r="C33" s="25">
        <v>124</v>
      </c>
      <c r="D33" s="25">
        <v>124</v>
      </c>
      <c r="E33" s="25">
        <v>126</v>
      </c>
      <c r="F33" s="25">
        <v>124</v>
      </c>
      <c r="G33" s="25">
        <v>116</v>
      </c>
      <c r="H33" s="25">
        <v>116</v>
      </c>
      <c r="I33" s="25">
        <v>113</v>
      </c>
      <c r="J33" s="25">
        <v>110</v>
      </c>
      <c r="K33" s="25">
        <v>108</v>
      </c>
      <c r="L33" s="25">
        <v>105</v>
      </c>
      <c r="M33" s="25">
        <v>106</v>
      </c>
      <c r="N33" s="25">
        <v>105</v>
      </c>
      <c r="O33" s="25">
        <v>103</v>
      </c>
      <c r="P33" s="25">
        <v>100</v>
      </c>
      <c r="Q33" s="25">
        <v>100</v>
      </c>
      <c r="R33" s="25">
        <v>93</v>
      </c>
      <c r="S33" s="25">
        <v>93</v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t="s">
        <v>270</v>
      </c>
    </row>
    <row r="34" spans="1:49">
      <c r="A34" s="25" t="s">
        <v>262</v>
      </c>
      <c r="B34" s="12" t="s">
        <v>211</v>
      </c>
      <c r="C34" s="25">
        <v>168</v>
      </c>
      <c r="D34" s="25">
        <v>168</v>
      </c>
      <c r="E34" s="25">
        <v>161</v>
      </c>
      <c r="F34" s="25">
        <v>155</v>
      </c>
      <c r="G34" s="25">
        <v>137</v>
      </c>
      <c r="H34" s="25">
        <v>144</v>
      </c>
      <c r="I34" s="25">
        <v>143</v>
      </c>
      <c r="J34" s="25">
        <v>132</v>
      </c>
      <c r="K34" s="25">
        <v>128</v>
      </c>
      <c r="L34" s="25">
        <v>125</v>
      </c>
      <c r="M34" s="25">
        <v>122</v>
      </c>
      <c r="N34" s="25">
        <v>119</v>
      </c>
      <c r="O34" s="25">
        <v>118</v>
      </c>
      <c r="P34" s="25">
        <v>116</v>
      </c>
      <c r="Q34" s="25">
        <v>108</v>
      </c>
      <c r="R34" s="25">
        <v>96</v>
      </c>
      <c r="S34" s="25">
        <v>92</v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t="s">
        <v>270</v>
      </c>
    </row>
    <row r="35" spans="1:49">
      <c r="A35" s="25" t="s">
        <v>274</v>
      </c>
      <c r="B35" s="12" t="s">
        <v>211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>
        <v>489</v>
      </c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t="s">
        <v>275</v>
      </c>
    </row>
    <row r="36" spans="1:49">
      <c r="A36" s="25" t="s">
        <v>276</v>
      </c>
      <c r="B36" s="12" t="s">
        <v>211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>
        <v>50</v>
      </c>
    </row>
    <row r="37" spans="1:49">
      <c r="A37" s="25" t="s">
        <v>277</v>
      </c>
      <c r="B37" s="12" t="s">
        <v>211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>
        <v>0</v>
      </c>
      <c r="N37" s="25"/>
      <c r="O37" s="25"/>
      <c r="P37" s="25"/>
      <c r="Q37" s="25"/>
      <c r="R37" s="25">
        <v>0</v>
      </c>
      <c r="S37" s="25"/>
      <c r="T37" s="25"/>
      <c r="U37" s="25"/>
      <c r="V37" s="25"/>
      <c r="W37" s="25"/>
      <c r="X37" s="25"/>
      <c r="Y37" s="25"/>
      <c r="Z37" s="25"/>
      <c r="AA37" s="25"/>
      <c r="AB37" s="25" t="s">
        <v>278</v>
      </c>
      <c r="AC37" s="25"/>
      <c r="AD37" s="25"/>
      <c r="AE37" s="25"/>
      <c r="AF37" s="25"/>
      <c r="AG37" s="25"/>
      <c r="AH37" s="25"/>
      <c r="AI37" s="25"/>
      <c r="AJ37" s="25"/>
      <c r="AK37" s="25"/>
      <c r="AL37" s="25" t="s">
        <v>279</v>
      </c>
      <c r="AM37" s="25"/>
      <c r="AN37" s="25"/>
      <c r="AO37" s="25"/>
      <c r="AP37" s="25"/>
      <c r="AQ37" s="25"/>
      <c r="AR37" s="25"/>
      <c r="AS37" s="25"/>
      <c r="AT37" s="25"/>
      <c r="AU37" s="25"/>
      <c r="AV37" s="25" t="s">
        <v>280</v>
      </c>
      <c r="AW37" t="s">
        <v>253</v>
      </c>
    </row>
    <row r="38" spans="1:49">
      <c r="A38" s="25"/>
      <c r="B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1:49">
      <c r="A39" s="5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  <row r="40" spans="1:49">
      <c r="A40" s="5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29BF-E381-4FFE-95F5-01BA1EB46040}">
  <sheetPr>
    <tabColor rgb="FF00B050"/>
  </sheetPr>
  <dimension ref="A1:BD42"/>
  <sheetViews>
    <sheetView showGridLines="0" zoomScaleNormal="100" workbookViewId="0">
      <selection activeCell="A20" sqref="A20"/>
    </sheetView>
  </sheetViews>
  <sheetFormatPr defaultColWidth="8.7109375" defaultRowHeight="15"/>
  <cols>
    <col min="1" max="1" width="30.85546875" style="2" customWidth="1"/>
    <col min="2" max="2" width="9.5703125" bestFit="1" customWidth="1"/>
    <col min="3" max="3" width="8.7109375" customWidth="1"/>
    <col min="4" max="13" width="9.140625" customWidth="1"/>
    <col min="34" max="34" width="9.85546875" bestFit="1" customWidth="1"/>
    <col min="45" max="49" width="8.7109375" customWidth="1"/>
    <col min="56" max="56" width="22.85546875" style="2" customWidth="1"/>
    <col min="57" max="57" width="23.28515625" customWidth="1"/>
    <col min="58" max="58" width="22.140625" customWidth="1"/>
    <col min="59" max="59" width="5.140625" customWidth="1"/>
    <col min="60" max="60" width="40" customWidth="1"/>
    <col min="61" max="62" width="27" customWidth="1"/>
  </cols>
  <sheetData>
    <row r="1" spans="1:1">
      <c r="A1" s="3" t="s">
        <v>281</v>
      </c>
    </row>
    <row r="2" spans="1:1">
      <c r="A2" s="3"/>
    </row>
    <row r="3" spans="1:1">
      <c r="A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56">
      <c r="A17" s="3"/>
    </row>
    <row r="18" spans="1:56">
      <c r="A18" s="3"/>
    </row>
    <row r="19" spans="1:56">
      <c r="A19" s="3"/>
    </row>
    <row r="20" spans="1:56">
      <c r="A20" s="3"/>
    </row>
    <row r="21" spans="1:56">
      <c r="A21" s="3"/>
    </row>
    <row r="22" spans="1:56">
      <c r="A22" s="3"/>
    </row>
    <row r="23" spans="1:56">
      <c r="A23"/>
    </row>
    <row r="24" spans="1:56">
      <c r="A24" s="3"/>
    </row>
    <row r="25" spans="1:56">
      <c r="A25" s="3"/>
    </row>
    <row r="26" spans="1:56">
      <c r="A26" s="3"/>
    </row>
    <row r="27" spans="1:56">
      <c r="A27" s="3"/>
    </row>
    <row r="28" spans="1:56" s="4" customFormat="1">
      <c r="A28" s="4" t="s">
        <v>207</v>
      </c>
      <c r="B28" s="4" t="s">
        <v>208</v>
      </c>
      <c r="C28" s="4">
        <v>2005</v>
      </c>
      <c r="D28" s="4">
        <v>2006</v>
      </c>
      <c r="E28" s="4">
        <v>2007</v>
      </c>
      <c r="F28" s="4">
        <v>2008</v>
      </c>
      <c r="G28" s="4">
        <v>2009</v>
      </c>
      <c r="H28" s="4">
        <v>2010</v>
      </c>
      <c r="I28" s="4">
        <v>2011</v>
      </c>
      <c r="J28" s="4">
        <v>2012</v>
      </c>
      <c r="K28" s="4">
        <v>2013</v>
      </c>
      <c r="L28" s="4">
        <v>2014</v>
      </c>
      <c r="M28" s="4">
        <v>2015</v>
      </c>
      <c r="N28" s="4">
        <v>2016</v>
      </c>
      <c r="O28" s="4">
        <v>2017</v>
      </c>
      <c r="P28" s="4">
        <v>2018</v>
      </c>
      <c r="Q28" s="4">
        <v>2019</v>
      </c>
      <c r="R28" s="4">
        <v>2020</v>
      </c>
      <c r="S28" s="4">
        <v>2021</v>
      </c>
      <c r="T28" s="4">
        <v>2022</v>
      </c>
      <c r="U28" s="4">
        <v>2023</v>
      </c>
      <c r="V28" s="4">
        <v>2024</v>
      </c>
      <c r="W28" s="4">
        <v>2025</v>
      </c>
      <c r="X28" s="4">
        <v>2026</v>
      </c>
      <c r="Y28" s="4">
        <v>2027</v>
      </c>
      <c r="Z28" s="4">
        <v>2028</v>
      </c>
      <c r="AA28" s="4">
        <v>2029</v>
      </c>
      <c r="AB28" s="4">
        <v>2030</v>
      </c>
      <c r="AC28" s="4">
        <v>2031</v>
      </c>
      <c r="AD28" s="4">
        <v>2032</v>
      </c>
      <c r="AE28" s="4">
        <v>2033</v>
      </c>
      <c r="AF28" s="4">
        <v>2034</v>
      </c>
      <c r="AG28" s="4">
        <v>2035</v>
      </c>
      <c r="AH28" s="4">
        <v>2036</v>
      </c>
      <c r="AI28" s="4">
        <v>2037</v>
      </c>
      <c r="AJ28" s="4">
        <v>2038</v>
      </c>
      <c r="AK28" s="4">
        <v>2039</v>
      </c>
      <c r="AL28" s="4">
        <v>2040</v>
      </c>
      <c r="AM28" s="4">
        <v>2041</v>
      </c>
      <c r="AN28" s="4">
        <v>2042</v>
      </c>
      <c r="AO28" s="4">
        <v>2043</v>
      </c>
      <c r="AP28" s="4">
        <v>2044</v>
      </c>
      <c r="AQ28" s="4">
        <v>2045</v>
      </c>
      <c r="AR28" s="4">
        <v>2046</v>
      </c>
      <c r="AS28" s="4">
        <v>2047</v>
      </c>
      <c r="AT28" s="4">
        <v>2048</v>
      </c>
      <c r="AU28" s="4">
        <v>2049</v>
      </c>
      <c r="AV28" s="4">
        <v>2050</v>
      </c>
      <c r="AW28" s="4" t="s">
        <v>209</v>
      </c>
      <c r="BD28" s="13"/>
    </row>
    <row r="29" spans="1:56">
      <c r="A29" t="s">
        <v>282</v>
      </c>
      <c r="B29" s="12" t="s">
        <v>283</v>
      </c>
      <c r="C29" s="27">
        <v>0.51825984121688462</v>
      </c>
      <c r="D29" s="27">
        <v>0.51900102382309721</v>
      </c>
      <c r="E29" s="27">
        <v>0.52602795459094387</v>
      </c>
      <c r="F29" s="27">
        <v>0.50919039486169704</v>
      </c>
      <c r="G29" s="27">
        <v>0.49325477071156254</v>
      </c>
      <c r="H29" s="27">
        <v>0.4784934067243079</v>
      </c>
      <c r="I29" s="27">
        <v>0.48006222072036769</v>
      </c>
      <c r="J29" s="27">
        <v>0.45930467267777447</v>
      </c>
      <c r="K29" s="27">
        <v>0.43066964224580462</v>
      </c>
      <c r="L29" s="27">
        <v>0.40554483393745178</v>
      </c>
      <c r="M29" s="27">
        <v>0.41736263875956736</v>
      </c>
      <c r="N29" s="27">
        <v>0.42240183143415649</v>
      </c>
      <c r="O29" s="27">
        <v>0.43004707566060235</v>
      </c>
      <c r="P29" s="27">
        <v>0.40427122019965162</v>
      </c>
      <c r="Q29" s="27">
        <v>0.38311501152285704</v>
      </c>
      <c r="R29" s="27">
        <v>0.35629252352813934</v>
      </c>
      <c r="S29" s="27">
        <v>0.36183279962004866</v>
      </c>
      <c r="T29" s="27">
        <v>0.38756501538805416</v>
      </c>
      <c r="U29" s="27"/>
      <c r="V29" s="27"/>
      <c r="W29" s="27"/>
      <c r="X29" s="27"/>
      <c r="Y29" s="27"/>
      <c r="Z29" s="27"/>
      <c r="AA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t="s">
        <v>284</v>
      </c>
    </row>
    <row r="30" spans="1:56">
      <c r="A30" t="s">
        <v>285</v>
      </c>
      <c r="B30" s="12" t="s">
        <v>283</v>
      </c>
      <c r="C30" s="27">
        <v>0.14263847656419304</v>
      </c>
      <c r="D30" s="27">
        <v>0.14489278665615615</v>
      </c>
      <c r="E30" s="27">
        <v>0.15046829392848632</v>
      </c>
      <c r="F30" s="27">
        <v>0.16090041600934385</v>
      </c>
      <c r="G30" s="27">
        <v>0.17671804459125351</v>
      </c>
      <c r="H30" s="27">
        <v>0.19143946775535947</v>
      </c>
      <c r="I30" s="27">
        <v>0.18791174925192405</v>
      </c>
      <c r="J30" s="27">
        <v>0.21246360156192742</v>
      </c>
      <c r="K30" s="27">
        <v>0.23889139706199689</v>
      </c>
      <c r="L30" s="27">
        <v>0.25272895690717695</v>
      </c>
      <c r="M30" s="27">
        <v>0.25319329867695384</v>
      </c>
      <c r="N30" s="27">
        <v>0.25591779278556664</v>
      </c>
      <c r="O30" s="27">
        <v>0.25383051104047788</v>
      </c>
      <c r="P30" s="27">
        <v>0.27605294894796617</v>
      </c>
      <c r="Q30" s="27">
        <v>0.29075197970439914</v>
      </c>
      <c r="R30" s="27">
        <v>0.33230112478810214</v>
      </c>
      <c r="S30" s="27">
        <v>0.32076194345191372</v>
      </c>
      <c r="T30" s="27">
        <v>0.33755535703572626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t="s">
        <v>284</v>
      </c>
    </row>
    <row r="31" spans="1:56">
      <c r="A31" t="s">
        <v>286</v>
      </c>
      <c r="B31" s="12" t="s">
        <v>283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>
        <v>0.18633316472703459</v>
      </c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>
        <v>6.7593491540302433E-2</v>
      </c>
      <c r="AW31" t="s">
        <v>287</v>
      </c>
    </row>
    <row r="32" spans="1:56">
      <c r="A32" t="s">
        <v>288</v>
      </c>
      <c r="B32" s="12" t="s">
        <v>283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>
        <v>0.48447796549304623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>
        <v>0.6712523879163288</v>
      </c>
      <c r="AW32" t="s">
        <v>287</v>
      </c>
    </row>
    <row r="33" spans="1:49">
      <c r="A33" t="s">
        <v>289</v>
      </c>
      <c r="B33" s="12" t="s">
        <v>283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>
        <v>0.1588555338020404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>
        <v>1.1444081991419192E-2</v>
      </c>
      <c r="AM33" s="27"/>
      <c r="AN33" s="27"/>
      <c r="AO33" s="27"/>
      <c r="AP33" s="27"/>
      <c r="AQ33" s="27"/>
      <c r="AR33" s="27"/>
      <c r="AS33" s="27"/>
      <c r="AT33" s="27"/>
      <c r="AU33" s="27"/>
      <c r="AV33" s="27">
        <v>3.9135538632229758E-4</v>
      </c>
      <c r="AW33" t="s">
        <v>253</v>
      </c>
    </row>
    <row r="34" spans="1:49">
      <c r="A34" t="s">
        <v>290</v>
      </c>
      <c r="B34" s="12" t="s">
        <v>283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>
        <v>0.64160916786278233</v>
      </c>
      <c r="AC34" s="27"/>
      <c r="AD34" s="27"/>
      <c r="AE34" s="27"/>
      <c r="AF34" s="27"/>
      <c r="AG34" s="27"/>
      <c r="AH34" s="27"/>
      <c r="AI34" s="27"/>
      <c r="AJ34" s="27"/>
      <c r="AK34" s="27"/>
      <c r="AL34" s="27">
        <v>0.88321925550840374</v>
      </c>
      <c r="AM34" s="27"/>
      <c r="AN34" s="27"/>
      <c r="AO34" s="27"/>
      <c r="AP34" s="27"/>
      <c r="AQ34" s="27"/>
      <c r="AR34" s="27"/>
      <c r="AS34" s="27"/>
      <c r="AT34" s="27"/>
      <c r="AU34" s="27"/>
      <c r="AV34" s="27">
        <v>0.952169196534289</v>
      </c>
      <c r="AW34" t="s">
        <v>253</v>
      </c>
    </row>
    <row r="35" spans="1:49">
      <c r="A35" s="2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49">
      <c r="A36" s="25"/>
      <c r="B36" s="12"/>
    </row>
    <row r="37" spans="1:49">
      <c r="A37" s="25"/>
      <c r="B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</row>
    <row r="38" spans="1:49">
      <c r="A38" s="25"/>
      <c r="B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</row>
    <row r="39" spans="1:49">
      <c r="A39" s="25"/>
      <c r="B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</row>
    <row r="40" spans="1:49">
      <c r="A40" s="25"/>
      <c r="B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</row>
    <row r="41" spans="1:49">
      <c r="A41" s="5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</row>
    <row r="42" spans="1:49">
      <c r="A42" s="5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5c3dee-86fc-48e7-8465-c4c61dfed254" xsi:nil="true"/>
    <lcf76f155ced4ddcb4097134ff3c332f xmlns="0c5f8226-4642-4dc5-97c9-586bbdfcfa3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4356B3D6027F43A28AF85D49129C07" ma:contentTypeVersion="18" ma:contentTypeDescription="Create a new document." ma:contentTypeScope="" ma:versionID="3e4d999aedf7f0c8d30708daf58752ac">
  <xsd:schema xmlns:xsd="http://www.w3.org/2001/XMLSchema" xmlns:xs="http://www.w3.org/2001/XMLSchema" xmlns:p="http://schemas.microsoft.com/office/2006/metadata/properties" xmlns:ns2="0c5f8226-4642-4dc5-97c9-586bbdfcfa3f" xmlns:ns3="985c3dee-86fc-48e7-8465-c4c61dfed254" targetNamespace="http://schemas.microsoft.com/office/2006/metadata/properties" ma:root="true" ma:fieldsID="78d712ab9e480286203ccc5d884fa873" ns2:_="" ns3:_="">
    <xsd:import namespace="0c5f8226-4642-4dc5-97c9-586bbdfcfa3f"/>
    <xsd:import namespace="985c3dee-86fc-48e7-8465-c4c61dfed2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f8226-4642-4dc5-97c9-586bbdfcfa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c3dee-86fc-48e7-8465-c4c61dfed2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2a7e3f5-463d-460c-8029-5baeb28e58db}" ma:internalName="TaxCatchAll" ma:showField="CatchAllData" ma:web="985c3dee-86fc-48e7-8465-c4c61dfed2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32FCD9-7F02-4807-9553-AF88FC838CF3}"/>
</file>

<file path=customXml/itemProps2.xml><?xml version="1.0" encoding="utf-8"?>
<ds:datastoreItem xmlns:ds="http://schemas.openxmlformats.org/officeDocument/2006/customXml" ds:itemID="{B8F9001D-5B7D-4612-A3C7-AE7035EFEA71}"/>
</file>

<file path=customXml/itemProps3.xml><?xml version="1.0" encoding="utf-8"?>
<ds:datastoreItem xmlns:ds="http://schemas.openxmlformats.org/officeDocument/2006/customXml" ds:itemID="{6B75DF86-89E9-461A-BA81-6E343A3823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Miles Perry</dc:creator>
  <cp:keywords/>
  <dc:description/>
  <cp:lastModifiedBy/>
  <cp:revision/>
  <dcterms:created xsi:type="dcterms:W3CDTF">2023-06-15T14:45:35Z</dcterms:created>
  <dcterms:modified xsi:type="dcterms:W3CDTF">2024-02-13T15:20:35Z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0x0101005E4356B3D6027F43A28AF85D49129C07</vt:lpwstr>
  </property>
  <property fmtid="{D5CDD505-2E9C-101B-9397-08002B2CF9AE}" pid="3" name="MediaServiceImageTags">
    <vt:lpwstr/>
  </property>
</Properties>
</file>